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NDRAS01\InformacionSSPD\SeguimientoEnergeticoFAM\PlanesNormalización-Anexo11Resolución-CREG-038-de-2014\"/>
    </mc:Choice>
  </mc:AlternateContent>
  <xr:revisionPtr revIDLastSave="0" documentId="13_ncr:1_{48B15A6B-F611-4DBB-91B2-9F9419FDF6D3}" xr6:coauthVersionLast="44" xr6:coauthVersionMax="44" xr10:uidLastSave="{00000000-0000-0000-0000-000000000000}"/>
  <bookViews>
    <workbookView xWindow="20370" yWindow="-120" windowWidth="20640" windowHeight="11160" xr2:uid="{C8C02C8C-3D60-4EFB-9602-4DC554ADA5B1}"/>
  </bookViews>
  <sheets>
    <sheet name="PrincipalSeguimientoSIPlanNorm" sheetId="1" r:id="rId1"/>
  </sheets>
  <definedNames>
    <definedName name="_xlnm._FilterDatabase" localSheetId="0" hidden="1">PrincipalSeguimientoSIPlanNorm!$A$9:$S$53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29" i="1" l="1"/>
  <c r="Q28" i="1"/>
  <c r="Q27" i="1"/>
  <c r="Q26" i="1"/>
  <c r="Q25" i="1"/>
  <c r="Q24" i="1"/>
  <c r="Q21" i="1"/>
</calcChain>
</file>

<file path=xl/sharedStrings.xml><?xml version="1.0" encoding="utf-8"?>
<sst xmlns="http://schemas.openxmlformats.org/spreadsheetml/2006/main" count="694" uniqueCount="198">
  <si>
    <t>Código SIC</t>
  </si>
  <si>
    <t>Estado</t>
  </si>
  <si>
    <t>Nombre Frontera</t>
  </si>
  <si>
    <t>Tipo Frontera</t>
  </si>
  <si>
    <t>Representante</t>
  </si>
  <si>
    <t>Causal de incumplimiento</t>
  </si>
  <si>
    <t>Fecha de incumplimiento</t>
  </si>
  <si>
    <t>Frt00206</t>
  </si>
  <si>
    <t>Normalizada</t>
  </si>
  <si>
    <t>SUBESTACIÓN MELENDEZ TP2</t>
  </si>
  <si>
    <t>Tipo Entre Agentes</t>
  </si>
  <si>
    <t>EMPRESAS MUNICIPALES DE CALI E.I.C.E. E.S.P. - COMERCIALIZADOR</t>
  </si>
  <si>
    <t>EMPRESA DE ENERGIA DEL PACIFICO S.A. E.S.P. - DISTRIBUIDOR</t>
  </si>
  <si>
    <t>NO</t>
  </si>
  <si>
    <t>Frt18465</t>
  </si>
  <si>
    <t>SE FUNDACION TRAFO 6 LADO 100 KV - EXPORTACION</t>
  </si>
  <si>
    <t>ELECTRIFICADORA DEL CARIBE S.A. E.S.P - COMERCIALIZADOR</t>
  </si>
  <si>
    <t>SISTEMA DE TRANSMISION NACIONAL - TRANSPORTADOR - TRANSELCA</t>
  </si>
  <si>
    <t>SI</t>
  </si>
  <si>
    <t>Tipo Generación</t>
  </si>
  <si>
    <t>Frt10518</t>
  </si>
  <si>
    <t>EMPRESA MUNICIPAL DE SERVICIOS PUBLICOS</t>
  </si>
  <si>
    <t>EMPRESA MUNICIPAL DE SERVICIOS PUBLICOS DEL MUNICIPIO DE CARTAGENA DEL CHAIRA - Comercializador</t>
  </si>
  <si>
    <t>ELECTRIFICADORA DEL CAQUETA S.A. E.S.P. - DISTRIBUIDOR</t>
  </si>
  <si>
    <t>Frt22158</t>
  </si>
  <si>
    <t>CHOCO</t>
  </si>
  <si>
    <t>EMPRESA DISTRIBUIDORA DEL PACIFICO S.A. E.S.P. - COMERCIALIZADOR</t>
  </si>
  <si>
    <t>SISTEMA DE TRANSMISION NACIONAL - TRANSPORTADOR - INTERCOLOMBIA</t>
  </si>
  <si>
    <t>Frt00169</t>
  </si>
  <si>
    <t>EEPM1020</t>
  </si>
  <si>
    <t>EMPRESAS PUBLICAS DE MEDELLIN E.S.P. - COMERCIALIZADOR</t>
  </si>
  <si>
    <t>SISTEMA DE TRANSMISION NACIONAL - EPM TN</t>
  </si>
  <si>
    <t>Frt10919</t>
  </si>
  <si>
    <t>EMEVASI REGULADA</t>
  </si>
  <si>
    <t>EMPRESA DE ENERGIA DEL VALLE DE SIBUNDOY S.A. - COMERCIALIZADOR</t>
  </si>
  <si>
    <t>CENTRALES ELECTRICAS DE NARIÑO S.A. E.S.P. - COMERCIALIZADOR</t>
  </si>
  <si>
    <t>Frt10360</t>
  </si>
  <si>
    <t>Frt00010</t>
  </si>
  <si>
    <t>Subestación el Rio</t>
  </si>
  <si>
    <t xml:space="preserve">SISTEMA DE TRANSMISIÓN NACIONAL  </t>
  </si>
  <si>
    <t>Frt23704</t>
  </si>
  <si>
    <t>Consumo Hidroelectrica CUCUANA</t>
  </si>
  <si>
    <t>Tipo Consumo Propio</t>
  </si>
  <si>
    <t>EMPRESA DE ENERGIA DEL PACIFICO S.A. E.S.P. - GENERADOR</t>
  </si>
  <si>
    <t>CELSIA TOLIMA S.A. E.S.P. - DISTRIBUIDOR</t>
  </si>
  <si>
    <t>Frt23703</t>
  </si>
  <si>
    <t>CENTRAL HIDROELECTRICA DE CUCUANA</t>
  </si>
  <si>
    <t>Frt10303</t>
  </si>
  <si>
    <t>SIMITI</t>
  </si>
  <si>
    <t>ELECTRIFICADORA DE SANTANDER S.A. E.S.P. - COMERCIALIZADOR</t>
  </si>
  <si>
    <t>Frt00316</t>
  </si>
  <si>
    <t>REMEDIOS UNIDAD 2</t>
  </si>
  <si>
    <t>HZ ENERGY S.A.S. E.S.P. - GENERADOR</t>
  </si>
  <si>
    <t>EMPRESAS PUBLICAS DE MEDELLIN E.S.P -DISTRIBUIDOR</t>
  </si>
  <si>
    <t>Frt00315</t>
  </si>
  <si>
    <t>REMEDIOS UNIDAD 1</t>
  </si>
  <si>
    <t>EMPRESAS PUBLICAS DE MEDELLIN E.S.P. - DISTRIBUIDOR</t>
  </si>
  <si>
    <t>Frt00307</t>
  </si>
  <si>
    <t>GENERADOR 1 PALMAS</t>
  </si>
  <si>
    <t>Tipo Generacion</t>
  </si>
  <si>
    <t>EMPRESAS PUBLICAS DE MEDELLIN E.S.P. - GENERADOR</t>
  </si>
  <si>
    <t>ELECTRIFICADORA DE SANTANDER S.A. E.S.P. - DISTRIBUIDOR</t>
  </si>
  <si>
    <t>Frt00308</t>
  </si>
  <si>
    <t>GENERADOR 2 PALMAS</t>
  </si>
  <si>
    <t>Frt00309</t>
  </si>
  <si>
    <t>GENERADOR 3 PALMAS</t>
  </si>
  <si>
    <t>Frt00310</t>
  </si>
  <si>
    <t>GENERADOR 4 PALMAS</t>
  </si>
  <si>
    <t>Frt11010</t>
  </si>
  <si>
    <t>AUXILIARES 220 V PALMAS</t>
  </si>
  <si>
    <t>Tipo Consumo Auxiliar</t>
  </si>
  <si>
    <t>Frt11011</t>
  </si>
  <si>
    <t>AUXILIARES 480V PALMAS</t>
  </si>
  <si>
    <t>Frt32491</t>
  </si>
  <si>
    <t>R13_T1_110KV_EXP</t>
  </si>
  <si>
    <t>Tipo Distribución</t>
  </si>
  <si>
    <t>Frt32492</t>
  </si>
  <si>
    <t>R13_T1_110KV_IMP</t>
  </si>
  <si>
    <t>Frt33907</t>
  </si>
  <si>
    <t>R03_T1_110KV_IMP</t>
  </si>
  <si>
    <t>Frt33908</t>
  </si>
  <si>
    <t>R03_T1_110KV_EXP</t>
  </si>
  <si>
    <t>Frt34586</t>
  </si>
  <si>
    <t>R13_T2_110KV_EXP</t>
  </si>
  <si>
    <t>Frt34638</t>
  </si>
  <si>
    <t>R13_T2_110KV_IMP</t>
  </si>
  <si>
    <t>Operador de Red o agente asociado en la medida</t>
  </si>
  <si>
    <t>Fecha real cierre plan de normalización</t>
  </si>
  <si>
    <t>Agente que Normalizó</t>
  </si>
  <si>
    <t xml:space="preserve">Fecha máxima cierre plan de normalización </t>
  </si>
  <si>
    <t xml:space="preserve">Fecha cierre propuesta plan de normalización </t>
  </si>
  <si>
    <t>Fronteras con Plan de normalización, Anexo 11 Res. CREG 038 de 2014</t>
  </si>
  <si>
    <t>Frt00284</t>
  </si>
  <si>
    <t>Frt00333</t>
  </si>
  <si>
    <t>Frt00361</t>
  </si>
  <si>
    <t>Frt25110</t>
  </si>
  <si>
    <t>Frt11071</t>
  </si>
  <si>
    <t>PLANTA MENOR JULIO BRAVO</t>
  </si>
  <si>
    <t>PLANTA MENOR RIO BOBO</t>
  </si>
  <si>
    <t>PLANTA MENOR RIO SAPUYES</t>
  </si>
  <si>
    <t>MANUELITA - YAGUARITO</t>
  </si>
  <si>
    <t>CEDELCA-OPERADOR DE RED EPSA</t>
  </si>
  <si>
    <t>EMPRESA DE ENERGIA DEL PACIFICO S.A. E.S.P. – COMERCIALIZADOR EPSC</t>
  </si>
  <si>
    <t>CENTRALES ELECTRICAS DE NARIÑO S.A. E.S.P. - DISTRIBUIDOR</t>
  </si>
  <si>
    <t>ELECTRIFICADORA DEL META S.A. E.S.P. - DISTRIBUIDOR</t>
  </si>
  <si>
    <t>Proceso</t>
  </si>
  <si>
    <t>2020-01-18</t>
  </si>
  <si>
    <t>Frt24818</t>
  </si>
  <si>
    <t>Frt25068</t>
  </si>
  <si>
    <t>Frt35912</t>
  </si>
  <si>
    <t>COELLO</t>
  </si>
  <si>
    <t>ENERGETICA S.A. E.S.P. - GENERADOR</t>
  </si>
  <si>
    <t>PCH LA LIBERTAD</t>
  </si>
  <si>
    <t>EMPRESA GENERADORA Y COMERCIALIZADORA DE ENERGIA ELECTRICA DE COLOMBIA S.A. E.S.P. - GENERADOR</t>
  </si>
  <si>
    <t>EMPRESA DE ENERGIA DE BOYACA S.A. E.S.P. - DISTRIBUIDOR</t>
  </si>
  <si>
    <t>Se notificó al otro agente asociado a la frontera</t>
  </si>
  <si>
    <t>Frt28516</t>
  </si>
  <si>
    <t>Frt36578</t>
  </si>
  <si>
    <t>Frt33054</t>
  </si>
  <si>
    <t>Frt24833</t>
  </si>
  <si>
    <t>Frt32690</t>
  </si>
  <si>
    <t>PLANTA RIO MAYO</t>
  </si>
  <si>
    <t>Complejo Industrial Mariquita</t>
  </si>
  <si>
    <t>S/E GRAMALOTE 34.5 kV</t>
  </si>
  <si>
    <t>TERMOBOLIVAR</t>
  </si>
  <si>
    <t>TERMOCAPACHOS_1</t>
  </si>
  <si>
    <t>TERMOPIEDRAS S.A. E.S.P. - GENERADOR</t>
  </si>
  <si>
    <t>CENTRALES ELECTRICAS DEL NORTE DE SANTANDER S.A. E.S.P. - COMERCIALIZADOR</t>
  </si>
  <si>
    <t>GENERSA S.A.S. E.S.P. - GENERADOR</t>
  </si>
  <si>
    <t>EMPRESA DE ENERGÍA DE ARAUCA E.S.P. - DISTRIBUIDOR</t>
  </si>
  <si>
    <t>Superó plazo de normalización de fallas Anexo 7 Res. CREG 038 de 2014</t>
  </si>
  <si>
    <t>2020-06-31</t>
  </si>
  <si>
    <t>COMPANIA ENERGETICA DE OCCIDENTE S.A.S. ESP - DISTRIBUIDOR</t>
  </si>
  <si>
    <t>COMPANIA ENERGETICA DE OCCIDENTE S.A.S. ESP - DISTRIBUIDOR - CEOD</t>
  </si>
  <si>
    <t>Fecha máxima cierre plan de normalización Agente asociado</t>
  </si>
  <si>
    <t>Fecha cierre propuesta plan de normalización  Agente asociado</t>
  </si>
  <si>
    <t>Resultado verificacion extraordinaria</t>
  </si>
  <si>
    <t>Observaciones del agente en el plan de normalización</t>
  </si>
  <si>
    <t>Se normaliza falla en el programa de envío de datos de generación (Primestone), se soluciona problema con el proveedor del software.</t>
  </si>
  <si>
    <t>Pendiente</t>
  </si>
  <si>
    <t>Pendiente por plazos Res cREG 051 de 2020</t>
  </si>
  <si>
    <t>NA</t>
  </si>
  <si>
    <t>Superación límite de fallas artículo 36 Res.CREG 038 de 2014</t>
  </si>
  <si>
    <t>Verificación extraordinaria no conforme - Artículo 31 Res. CREG 038 de 2014.</t>
  </si>
  <si>
    <t>Primero se reemplazara modems., Segundo sé cambíara la SIM Card de operador de servicio CLARO a TIGO estó en razon a que facilitara la automatización una vez que con el plan de TIGO las IP son publicas y se puede hacer uso de la herramienta de lectura automatica que tiene PRIME READ., Tercero se descentralizara responsabilidad en la toma de lecturas que se desarrolla en Centro Control de Bogotá, con el fin de permitir que cada una de las plantas de generación en el turno especificamente de la noche logren realizar dicha labor de lectura, debido a que sí sucede algo inesperado con los respectivos modems tengan ellos la posibildiad de hacer la lectura en 'sitio', a consecuecia se capacitara al personal de campo para el uso de la herramienta PRIME READ, asi como tambien se dotará de portatiles y sondas de lectura para cada una de las plantas. Por ulitmo el Centro control de Bogotá llevara acabo el analisis critico de lecturas en el horario de 6:00 am a 8:00 am dado que con este protocolo se  garantiza el envío de las lecturas de los medidores en los tienpos regulatorios.</t>
  </si>
  <si>
    <t>El operador de red adelantará la compra del CT fallado y posteriormente se programará la consignación de activos para adelantar las actividades de habilitación de frontera con la instalación del equipo así como el desarrollo de pruebas y puesta en servicio del mismo.</t>
  </si>
  <si>
    <t>Conforme</t>
  </si>
  <si>
    <t>25-11-2019</t>
  </si>
  <si>
    <t>Cambio de transformadores de tensión por unos con menor potencia nominal para que operen dentro de los límites establecidos por la regulación vigente (entre el 25 % y el 100%).  La empresa ha decidido realizar la adquisición de tres transformadores de tensión de 20 VA.</t>
  </si>
  <si>
    <t>No presentó</t>
  </si>
  <si>
    <t>Electricaribe se encuentra en el proceso de adquision de los componentes transformadores de tension, los cuales por sus especificaciones técnicas de operación requieren ser fabricados bajo pedido y dentro del cronogramade adquisión la recepción se proyecta para el primer trimestre de 2020</t>
  </si>
  <si>
    <t>El plan de normalizacion se realizo en conjunto con Enertolima debido a que la comunicación de la frontera se encuentra en la subestacion Mirolindo y contempla el aviso oportuno de las actualizacion en el firewall de la subestacion en conunto con EPSA, adicionalmente con la adquisicion de Enertolima por parte de CElSIA se estan realizando la unificacion de procedimientos en la actualizacion de los Firewall de subestaciones</t>
  </si>
  <si>
    <t xml:space="preserve">CENTRALES ELECTRICAS DE NARIÑO S.A. E.S.P. – GENERADOR </t>
  </si>
  <si>
    <t>Como parte del plan de normalización se incluye la actualización de los procesos del CGM incluyendo la definición de un responsable y el procedimiento a seguir para actualizar el tipo de falla, cuando esta se trata de una falla de comunicación evitando así que este tipo de fallas se contabilice dentro del conteo normal de fallas.</t>
  </si>
  <si>
    <t>El plan de normalización se orienta a la revisión de procesos e implementación de acciones de contingencia que permitan tomar medidas preventivas evitando así que se generen nuevas fallas por estas mismas causas</t>
  </si>
  <si>
    <t>Se realizara verificacion a los equipos de comunicación y del software de envio de datos al webservice de XM verificando diariamente el envio de datos, tanto en el CGM de Termopiedras, como en la plataforma de XM, en el portal CGM. Se llevara un reporte diario de la comprobacion del correcto funcionamiento de los equipos y del buen funcionamiento del Software de envio de datos. En caso de que no aparezcan las lecturas, se tomara evidencia del envio de los datos con fecha y hora del envio, ademas del codigo del mensaje de respuesta enviado por el webservice de XM y se enviara al correo de info@xm.com.co</t>
  </si>
  <si>
    <t>Fecha presentación plan de normalización</t>
  </si>
  <si>
    <t>Fecha maxima presentación plan de normalización</t>
  </si>
  <si>
    <t>ELECTRIFICADORA DEL META S.A. E.S.P. – GENERADOR  </t>
  </si>
  <si>
    <t>Frt25103</t>
  </si>
  <si>
    <t>UNIBOL BARRANQUILLA</t>
  </si>
  <si>
    <t>AXIA ENERGIA S.A.S. E.S.P. - GENERADOR</t>
  </si>
  <si>
    <t>ELECTRIFICADORA DEL CARIBE S.A. E.S.P - DISTRIBUIDOR</t>
  </si>
  <si>
    <t>Frt19803</t>
  </si>
  <si>
    <t>ENERGUAVIARE</t>
  </si>
  <si>
    <t>EMPRESA DE ENERGIA ELECTRICA DEL DEPARTAMENTO DEL GUAVIARE S.A. E.S.P.</t>
  </si>
  <si>
    <t>ELECTRIFICADORA DEL META S.A. E.S.P. - COMERCIALIZADOR</t>
  </si>
  <si>
    <t>No conforme</t>
  </si>
  <si>
    <t>El Representante de Frontera no presentó Plan</t>
  </si>
  <si>
    <t>CARIBESOL DE LA COSTA S.A.S. E.S.P. - COMERCIALIZADOR</t>
  </si>
  <si>
    <t>2020-06-28 - Se modifica por el artículo 1 de la  Resolución CREG 051 de 2020. 2020-11-30</t>
  </si>
  <si>
    <t>AIR-E S.A. E.S.P - COMERCIALIZADOR</t>
  </si>
  <si>
    <t>2020-10-01 Se modifica por el artículo 1 de la  Resolución CREG 051 de 2020 - 2021-01-07</t>
  </si>
  <si>
    <t>2020-07-01 Se modifica por el artículo 1 de la  Resolución CREG 051 de 2020 -2020-11-29</t>
  </si>
  <si>
    <t>2020-07-01 Se modifica por el artículo 1 de la  Resolución CREG 051 de 2020  - 2020-11-29</t>
  </si>
  <si>
    <t>Frt37985</t>
  </si>
  <si>
    <t>Frt38413</t>
  </si>
  <si>
    <t>R212_T1_44KV_IMP</t>
  </si>
  <si>
    <t>R35_T1_110KV_IMP</t>
  </si>
  <si>
    <t>Frt40173</t>
  </si>
  <si>
    <t>AUTOGENERADOR ENTREPALMAS</t>
  </si>
  <si>
    <t>CELSIA COLOMBIA S.A. E.S.P. - GENERADOR</t>
  </si>
  <si>
    <t>Frt40449</t>
  </si>
  <si>
    <t>Consumo propio Termoyopal 2</t>
  </si>
  <si>
    <t>Tipo Consumo Auxiliar (Generación)</t>
  </si>
  <si>
    <t>TERMOYOPAL GENERACION 2 S.A.S E.S.P. - GENERADOR</t>
  </si>
  <si>
    <t>EMPRESA DE ENERGIA DE CASANARE S.A. E.S.P. - DISTRIBUIDOR</t>
  </si>
  <si>
    <t>Frt40450</t>
  </si>
  <si>
    <t>Consumo propio Termoyopal 1</t>
  </si>
  <si>
    <t>Frt00332</t>
  </si>
  <si>
    <t>PLANTA MENOR PTAR</t>
  </si>
  <si>
    <t>EMPRESAS MUNICIPALES DE CALI E.I.C.E. E.S.P. - GENERADOR</t>
  </si>
  <si>
    <t>EMPRESAS MUNICIPALES DE CALI E.I.C.E. E.S.P. - DISTRIBUIDOR</t>
  </si>
  <si>
    <t>No Normalizada</t>
  </si>
  <si>
    <t>Se desarrollara un procedimiento donde se especifique y determinen las responsabilidades de cada área al interior de la empresa al momento de efectuar el registro de las fronteras.</t>
  </si>
  <si>
    <t>Frt39694</t>
  </si>
  <si>
    <t>AGPE - VENTANAR.AGPE0001</t>
  </si>
  <si>
    <t>RUITOQUE S.A. E.S.P. - COMERCIALIZADOR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</si>
</sst>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1"/>
      <name val="Arial"/>
      <family val="2"/>
    </font>
    <font>
      <b/>
      <sz val="11"/>
      <color theme="0"/>
      <name val="Arial"/>
      <family val="2"/>
    </font>
    <font>
      <b/>
      <sz val="11"/>
      <color theme="1"/>
      <name val="Arial"/>
      <family val="2"/>
    </font>
    <font>
      <b/>
      <sz val="14"/>
      <color theme="1"/>
      <name val="Arial"/>
      <family val="2"/>
    </font>
  </fonts>
  <fills count="4">
    <fill>
      <patternFill patternType="none"/>
    </fill>
    <fill>
      <patternFill patternType="gray125"/>
    </fill>
    <fill>
      <patternFill patternType="solid">
        <fgColor theme="0"/>
        <bgColor indexed="64"/>
      </patternFill>
    </fill>
    <fill>
      <patternFill patternType="solid">
        <fgColor rgb="FF7030A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4">
    <xf numFmtId="0" fontId="0" fillId="0" borderId="0" xfId="0"/>
    <xf numFmtId="0" fontId="1" fillId="2" borderId="1" xfId="0" applyFont="1" applyFill="1" applyBorder="1" applyAlignment="1">
      <alignment vertical="center" wrapText="1"/>
    </xf>
    <xf numFmtId="14" fontId="1"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 fillId="0" borderId="0" xfId="0" applyFont="1" applyFill="1" applyBorder="1" applyAlignment="1">
      <alignment vertical="center" wrapText="1"/>
    </xf>
    <xf numFmtId="0" fontId="1" fillId="0" borderId="0" xfId="0" applyFont="1" applyBorder="1" applyAlignment="1">
      <alignment vertical="center" wrapText="1"/>
    </xf>
    <xf numFmtId="0" fontId="3" fillId="0" borderId="0" xfId="0" applyFont="1" applyBorder="1" applyAlignment="1">
      <alignment vertical="center" wrapText="1"/>
    </xf>
    <xf numFmtId="0" fontId="1" fillId="0" borderId="0" xfId="0" applyFont="1" applyFill="1" applyBorder="1" applyAlignment="1">
      <alignment horizontal="center" vertical="center" wrapText="1"/>
    </xf>
    <xf numFmtId="0" fontId="1" fillId="0" borderId="0" xfId="0" applyFont="1" applyFill="1" applyBorder="1"/>
    <xf numFmtId="0" fontId="1" fillId="0" borderId="0" xfId="0" applyFont="1" applyBorder="1" applyAlignment="1">
      <alignment horizontal="center" wrapText="1"/>
    </xf>
    <xf numFmtId="0" fontId="1" fillId="0" borderId="1" xfId="0" applyFont="1" applyBorder="1" applyAlignment="1">
      <alignment horizontal="center" vertical="center" wrapText="1"/>
    </xf>
    <xf numFmtId="0" fontId="1" fillId="2" borderId="0" xfId="0" applyFont="1" applyFill="1" applyBorder="1"/>
    <xf numFmtId="0" fontId="1" fillId="2" borderId="1" xfId="0" applyFont="1" applyFill="1" applyBorder="1" applyAlignment="1">
      <alignment wrapText="1"/>
    </xf>
    <xf numFmtId="49" fontId="1" fillId="2" borderId="0" xfId="0" applyNumberFormat="1" applyFont="1" applyFill="1" applyBorder="1"/>
    <xf numFmtId="14" fontId="1" fillId="0" borderId="1" xfId="0" applyNumberFormat="1" applyFont="1" applyFill="1" applyBorder="1" applyAlignment="1">
      <alignment horizontal="center" vertical="center" wrapText="1"/>
    </xf>
    <xf numFmtId="0" fontId="1" fillId="0" borderId="0" xfId="0" applyFont="1" applyBorder="1" applyAlignment="1">
      <alignment horizontal="center" vertical="center" wrapText="1"/>
    </xf>
    <xf numFmtId="0" fontId="4" fillId="0" borderId="0" xfId="0" applyFont="1" applyBorder="1" applyAlignment="1">
      <alignment horizontal="center" vertical="center" wrapText="1"/>
    </xf>
    <xf numFmtId="14" fontId="1" fillId="2" borderId="1" xfId="0" applyNumberFormat="1" applyFont="1" applyFill="1" applyBorder="1" applyAlignment="1">
      <alignment horizontal="left" vertical="center" wrapText="1"/>
    </xf>
    <xf numFmtId="0" fontId="1" fillId="0" borderId="1" xfId="0" applyFont="1" applyBorder="1"/>
    <xf numFmtId="0" fontId="1" fillId="0" borderId="0" xfId="0" applyFont="1" applyBorder="1"/>
    <xf numFmtId="14" fontId="1" fillId="2" borderId="1" xfId="0" applyNumberFormat="1" applyFont="1" applyFill="1" applyBorder="1" applyAlignment="1">
      <alignment vertical="center" wrapText="1"/>
    </xf>
    <xf numFmtId="0" fontId="3"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Border="1" applyAlignment="1">
      <alignment vertical="center" wrapText="1"/>
    </xf>
    <xf numFmtId="0" fontId="1" fillId="0" borderId="1" xfId="0" applyFont="1" applyFill="1" applyBorder="1"/>
    <xf numFmtId="0" fontId="1" fillId="0" borderId="1" xfId="0" applyFont="1" applyFill="1" applyBorder="1" applyAlignment="1">
      <alignment wrapText="1"/>
    </xf>
    <xf numFmtId="0" fontId="1" fillId="0" borderId="1" xfId="0" applyFont="1" applyFill="1" applyBorder="1" applyAlignment="1">
      <alignment horizontal="left" vertical="center" wrapText="1"/>
    </xf>
    <xf numFmtId="0" fontId="1" fillId="0" borderId="1" xfId="0" applyFont="1" applyBorder="1" applyAlignment="1">
      <alignment horizontal="left" vertical="center" wrapText="1"/>
    </xf>
    <xf numFmtId="0" fontId="4" fillId="0" borderId="0"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11340</xdr:colOff>
      <xdr:row>0</xdr:row>
      <xdr:rowOff>68036</xdr:rowOff>
    </xdr:from>
    <xdr:to>
      <xdr:col>3</xdr:col>
      <xdr:colOff>437645</xdr:colOff>
      <xdr:row>7</xdr:row>
      <xdr:rowOff>135085</xdr:rowOff>
    </xdr:to>
    <xdr:pic>
      <xdr:nvPicPr>
        <xdr:cNvPr id="2" name="Imagen 1">
          <a:extLst>
            <a:ext uri="{FF2B5EF4-FFF2-40B4-BE49-F238E27FC236}">
              <a16:creationId xmlns:a16="http://schemas.microsoft.com/office/drawing/2014/main" id="{064D2AA3-6D3A-458F-B4AB-45A4AACA65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40" y="68036"/>
          <a:ext cx="3465234" cy="14164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72EA9-FD49-4C6D-9DEE-C20DC103A11F}">
  <dimension ref="A1:S64"/>
  <sheetViews>
    <sheetView showGridLines="0" tabSelected="1" zoomScale="73" zoomScaleNormal="73" workbookViewId="0">
      <pane ySplit="9" topLeftCell="A10" activePane="bottomLeft" state="frozen"/>
      <selection pane="bottomLeft" activeCell="A10" sqref="A10"/>
    </sheetView>
  </sheetViews>
  <sheetFormatPr baseColWidth="10" defaultColWidth="11.42578125" defaultRowHeight="14.25" x14ac:dyDescent="0.2"/>
  <cols>
    <col min="1" max="1" width="10.28515625" style="8" customWidth="1"/>
    <col min="2" max="2" width="25.7109375" style="19" customWidth="1"/>
    <col min="3" max="3" width="21.42578125" style="9" customWidth="1"/>
    <col min="4" max="4" width="20.140625" style="9" customWidth="1"/>
    <col min="5" max="5" width="49.42578125" style="9" customWidth="1"/>
    <col min="6" max="6" width="32.5703125" style="9" customWidth="1"/>
    <col min="7" max="7" width="24.85546875" style="9" customWidth="1"/>
    <col min="8" max="8" width="17" style="9" customWidth="1"/>
    <col min="9" max="9" width="21.140625" style="9" customWidth="1"/>
    <col min="10" max="10" width="20.7109375" style="8" customWidth="1"/>
    <col min="11" max="11" width="25.140625" style="11" customWidth="1"/>
    <col min="12" max="12" width="26.28515625" style="11" customWidth="1"/>
    <col min="13" max="13" width="19.85546875" style="12" customWidth="1"/>
    <col min="14" max="14" width="29.28515625" style="12" customWidth="1"/>
    <col min="15" max="15" width="31.85546875" style="12" customWidth="1"/>
    <col min="16" max="16" width="20.140625" style="11" customWidth="1"/>
    <col min="17" max="17" width="38.85546875" style="12" customWidth="1"/>
    <col min="18" max="18" width="18.7109375" style="12" customWidth="1"/>
    <col min="19" max="19" width="66.85546875" style="12" customWidth="1"/>
    <col min="20" max="16384" width="11.42578125" style="12"/>
  </cols>
  <sheetData>
    <row r="1" spans="1:19" ht="15" x14ac:dyDescent="0.2">
      <c r="H1" s="10"/>
      <c r="I1" s="10"/>
      <c r="J1" s="25"/>
    </row>
    <row r="2" spans="1:19" ht="15" x14ac:dyDescent="0.2">
      <c r="H2" s="10"/>
      <c r="I2" s="10"/>
      <c r="J2" s="25"/>
    </row>
    <row r="3" spans="1:19" ht="18" x14ac:dyDescent="0.2">
      <c r="E3" s="33" t="s">
        <v>91</v>
      </c>
      <c r="F3" s="33"/>
      <c r="G3" s="33"/>
      <c r="H3" s="33"/>
      <c r="I3" s="20"/>
      <c r="J3" s="26"/>
    </row>
    <row r="4" spans="1:19" ht="18" x14ac:dyDescent="0.2">
      <c r="E4" s="33"/>
      <c r="F4" s="33"/>
      <c r="G4" s="33"/>
      <c r="H4" s="33"/>
      <c r="I4" s="20"/>
      <c r="J4" s="26"/>
    </row>
    <row r="5" spans="1:19" ht="18" x14ac:dyDescent="0.2">
      <c r="E5" s="33"/>
      <c r="F5" s="33"/>
      <c r="G5" s="33"/>
      <c r="H5" s="33"/>
      <c r="I5" s="20"/>
      <c r="J5" s="26"/>
    </row>
    <row r="6" spans="1:19" ht="15" x14ac:dyDescent="0.2">
      <c r="H6" s="10"/>
      <c r="I6" s="10"/>
      <c r="J6" s="25"/>
    </row>
    <row r="7" spans="1:19" ht="15" x14ac:dyDescent="0.2">
      <c r="H7" s="10"/>
      <c r="I7" s="10"/>
      <c r="J7" s="25"/>
    </row>
    <row r="8" spans="1:19" ht="15" x14ac:dyDescent="0.2">
      <c r="H8" s="10"/>
      <c r="I8" s="10"/>
      <c r="J8" s="25"/>
    </row>
    <row r="9" spans="1:19" s="13" customFormat="1" ht="44.25" customHeight="1" x14ac:dyDescent="0.2">
      <c r="A9" s="6" t="s">
        <v>0</v>
      </c>
      <c r="B9" s="6" t="s">
        <v>1</v>
      </c>
      <c r="C9" s="6" t="s">
        <v>2</v>
      </c>
      <c r="D9" s="6" t="s">
        <v>3</v>
      </c>
      <c r="E9" s="6" t="s">
        <v>4</v>
      </c>
      <c r="F9" s="6" t="s">
        <v>86</v>
      </c>
      <c r="G9" s="6" t="s">
        <v>5</v>
      </c>
      <c r="H9" s="6" t="s">
        <v>6</v>
      </c>
      <c r="I9" s="6" t="s">
        <v>157</v>
      </c>
      <c r="J9" s="6" t="s">
        <v>156</v>
      </c>
      <c r="K9" s="6" t="s">
        <v>89</v>
      </c>
      <c r="L9" s="6" t="s">
        <v>90</v>
      </c>
      <c r="M9" s="6" t="s">
        <v>115</v>
      </c>
      <c r="N9" s="6" t="s">
        <v>134</v>
      </c>
      <c r="O9" s="6" t="s">
        <v>135</v>
      </c>
      <c r="P9" s="6" t="s">
        <v>87</v>
      </c>
      <c r="Q9" s="7" t="s">
        <v>88</v>
      </c>
      <c r="R9" s="7" t="s">
        <v>136</v>
      </c>
      <c r="S9" s="7" t="s">
        <v>137</v>
      </c>
    </row>
    <row r="10" spans="1:19" s="23" customFormat="1" ht="57" x14ac:dyDescent="0.2">
      <c r="A10" s="1" t="s">
        <v>7</v>
      </c>
      <c r="B10" s="3" t="s">
        <v>8</v>
      </c>
      <c r="C10" s="1" t="s">
        <v>9</v>
      </c>
      <c r="D10" s="1" t="s">
        <v>10</v>
      </c>
      <c r="E10" s="1" t="s">
        <v>11</v>
      </c>
      <c r="F10" s="1" t="s">
        <v>12</v>
      </c>
      <c r="G10" s="1" t="s">
        <v>130</v>
      </c>
      <c r="H10" s="18">
        <v>43259</v>
      </c>
      <c r="I10" s="18">
        <v>43289</v>
      </c>
      <c r="J10" s="18">
        <v>43700</v>
      </c>
      <c r="K10" s="18">
        <v>43794</v>
      </c>
      <c r="L10" s="2">
        <v>43763</v>
      </c>
      <c r="M10" s="14" t="s">
        <v>13</v>
      </c>
      <c r="N10" s="14" t="s">
        <v>141</v>
      </c>
      <c r="O10" s="14" t="s">
        <v>141</v>
      </c>
      <c r="P10" s="2">
        <v>43756</v>
      </c>
      <c r="Q10" s="1" t="s">
        <v>11</v>
      </c>
      <c r="R10" s="3" t="s">
        <v>146</v>
      </c>
      <c r="S10" s="22"/>
    </row>
    <row r="11" spans="1:19" s="15" customFormat="1" ht="125.45" customHeight="1" x14ac:dyDescent="0.2">
      <c r="A11" s="1" t="s">
        <v>14</v>
      </c>
      <c r="B11" s="3" t="s">
        <v>105</v>
      </c>
      <c r="C11" s="1" t="s">
        <v>15</v>
      </c>
      <c r="D11" s="1" t="s">
        <v>10</v>
      </c>
      <c r="E11" s="1" t="s">
        <v>171</v>
      </c>
      <c r="F11" s="1" t="s">
        <v>17</v>
      </c>
      <c r="G11" s="1" t="s">
        <v>130</v>
      </c>
      <c r="H11" s="18">
        <v>43453</v>
      </c>
      <c r="I11" s="18">
        <v>43483</v>
      </c>
      <c r="J11" s="18">
        <v>43623</v>
      </c>
      <c r="K11" s="18">
        <v>43794</v>
      </c>
      <c r="L11" s="4" t="s">
        <v>147</v>
      </c>
      <c r="M11" s="3" t="s">
        <v>18</v>
      </c>
      <c r="N11" s="4" t="s">
        <v>170</v>
      </c>
      <c r="O11" s="4">
        <v>44009</v>
      </c>
      <c r="P11" s="4" t="s">
        <v>139</v>
      </c>
      <c r="Q11" s="4" t="s">
        <v>139</v>
      </c>
      <c r="R11" s="4" t="s">
        <v>139</v>
      </c>
      <c r="S11" s="1"/>
    </row>
    <row r="12" spans="1:19" s="1" customFormat="1" ht="125.45" customHeight="1" x14ac:dyDescent="0.25">
      <c r="A12" s="1" t="s">
        <v>159</v>
      </c>
      <c r="B12" s="3" t="s">
        <v>8</v>
      </c>
      <c r="C12" s="1" t="s">
        <v>160</v>
      </c>
      <c r="D12" s="1" t="s">
        <v>19</v>
      </c>
      <c r="E12" s="1" t="s">
        <v>161</v>
      </c>
      <c r="F12" s="1" t="s">
        <v>162</v>
      </c>
      <c r="G12" s="1" t="s">
        <v>130</v>
      </c>
      <c r="H12" s="18">
        <v>43436</v>
      </c>
      <c r="I12" s="18">
        <v>43466</v>
      </c>
      <c r="J12" s="18">
        <v>43623</v>
      </c>
      <c r="K12" s="24">
        <v>43794</v>
      </c>
      <c r="L12" s="24">
        <v>43755</v>
      </c>
      <c r="M12" s="14" t="s">
        <v>13</v>
      </c>
      <c r="N12" s="14" t="s">
        <v>141</v>
      </c>
      <c r="O12" s="14" t="s">
        <v>141</v>
      </c>
      <c r="P12" s="24">
        <v>43755</v>
      </c>
      <c r="Q12" s="1" t="s">
        <v>161</v>
      </c>
      <c r="R12" s="3" t="s">
        <v>146</v>
      </c>
    </row>
    <row r="13" spans="1:19" s="23" customFormat="1" ht="57" x14ac:dyDescent="0.2">
      <c r="A13" s="1" t="s">
        <v>20</v>
      </c>
      <c r="B13" s="3" t="s">
        <v>8</v>
      </c>
      <c r="C13" s="1" t="s">
        <v>21</v>
      </c>
      <c r="D13" s="1" t="s">
        <v>10</v>
      </c>
      <c r="E13" s="1" t="s">
        <v>22</v>
      </c>
      <c r="F13" s="1" t="s">
        <v>23</v>
      </c>
      <c r="G13" s="1" t="s">
        <v>130</v>
      </c>
      <c r="H13" s="18">
        <v>43422</v>
      </c>
      <c r="I13" s="18">
        <v>43452</v>
      </c>
      <c r="J13" s="18">
        <v>43623</v>
      </c>
      <c r="K13" s="18">
        <v>43794</v>
      </c>
      <c r="L13" s="2">
        <v>43738</v>
      </c>
      <c r="M13" s="14" t="s">
        <v>13</v>
      </c>
      <c r="N13" s="14" t="s">
        <v>141</v>
      </c>
      <c r="O13" s="14" t="s">
        <v>141</v>
      </c>
      <c r="P13" s="2">
        <v>43790</v>
      </c>
      <c r="Q13" s="1" t="s">
        <v>22</v>
      </c>
      <c r="R13" s="1" t="s">
        <v>146</v>
      </c>
      <c r="S13" s="1"/>
    </row>
    <row r="14" spans="1:19" s="15" customFormat="1" ht="57" x14ac:dyDescent="0.2">
      <c r="A14" s="1" t="s">
        <v>24</v>
      </c>
      <c r="B14" s="3" t="s">
        <v>8</v>
      </c>
      <c r="C14" s="1" t="s">
        <v>25</v>
      </c>
      <c r="D14" s="1" t="s">
        <v>10</v>
      </c>
      <c r="E14" s="1" t="s">
        <v>26</v>
      </c>
      <c r="F14" s="1" t="s">
        <v>27</v>
      </c>
      <c r="G14" s="1" t="s">
        <v>130</v>
      </c>
      <c r="H14" s="18">
        <v>43587</v>
      </c>
      <c r="I14" s="18">
        <v>43617</v>
      </c>
      <c r="J14" s="18">
        <v>43623</v>
      </c>
      <c r="K14" s="18">
        <v>43800</v>
      </c>
      <c r="L14" s="4">
        <v>43812</v>
      </c>
      <c r="M14" s="14" t="s">
        <v>13</v>
      </c>
      <c r="N14" s="14" t="s">
        <v>141</v>
      </c>
      <c r="O14" s="14" t="s">
        <v>141</v>
      </c>
      <c r="P14" s="4">
        <v>43789</v>
      </c>
      <c r="Q14" s="1" t="s">
        <v>26</v>
      </c>
      <c r="R14" s="1" t="s">
        <v>146</v>
      </c>
      <c r="S14" s="1"/>
    </row>
    <row r="15" spans="1:19" s="15" customFormat="1" ht="57" x14ac:dyDescent="0.2">
      <c r="A15" s="1" t="s">
        <v>28</v>
      </c>
      <c r="B15" s="3" t="s">
        <v>8</v>
      </c>
      <c r="C15" s="1" t="s">
        <v>29</v>
      </c>
      <c r="D15" s="1" t="s">
        <v>10</v>
      </c>
      <c r="E15" s="1" t="s">
        <v>30</v>
      </c>
      <c r="F15" s="1" t="s">
        <v>31</v>
      </c>
      <c r="G15" s="1" t="s">
        <v>130</v>
      </c>
      <c r="H15" s="18">
        <v>43290</v>
      </c>
      <c r="I15" s="18">
        <v>43320</v>
      </c>
      <c r="J15" s="18">
        <v>43623</v>
      </c>
      <c r="K15" s="18">
        <v>43794</v>
      </c>
      <c r="L15" s="4">
        <v>43794</v>
      </c>
      <c r="M15" s="3" t="s">
        <v>18</v>
      </c>
      <c r="N15" s="4">
        <v>44009</v>
      </c>
      <c r="O15" s="4">
        <v>43861</v>
      </c>
      <c r="P15" s="4">
        <v>43489</v>
      </c>
      <c r="Q15" s="1" t="s">
        <v>30</v>
      </c>
      <c r="R15" s="1" t="s">
        <v>146</v>
      </c>
      <c r="S15" s="1"/>
    </row>
    <row r="16" spans="1:19" s="23" customFormat="1" ht="60" customHeight="1" x14ac:dyDescent="0.2">
      <c r="A16" s="1" t="s">
        <v>32</v>
      </c>
      <c r="B16" s="3" t="s">
        <v>8</v>
      </c>
      <c r="C16" s="1" t="s">
        <v>33</v>
      </c>
      <c r="D16" s="1" t="s">
        <v>10</v>
      </c>
      <c r="E16" s="1" t="s">
        <v>34</v>
      </c>
      <c r="F16" s="1" t="s">
        <v>35</v>
      </c>
      <c r="G16" s="1" t="s">
        <v>143</v>
      </c>
      <c r="H16" s="18">
        <v>43657</v>
      </c>
      <c r="I16" s="18">
        <v>43687</v>
      </c>
      <c r="J16" s="18">
        <v>43686</v>
      </c>
      <c r="K16" s="18">
        <v>43871</v>
      </c>
      <c r="L16" s="2">
        <v>43738</v>
      </c>
      <c r="M16" s="14" t="s">
        <v>13</v>
      </c>
      <c r="N16" s="14" t="s">
        <v>141</v>
      </c>
      <c r="O16" s="14" t="s">
        <v>141</v>
      </c>
      <c r="P16" s="2">
        <v>43742</v>
      </c>
      <c r="Q16" s="1" t="s">
        <v>34</v>
      </c>
      <c r="R16" s="1" t="s">
        <v>146</v>
      </c>
      <c r="S16" s="1" t="s">
        <v>148</v>
      </c>
    </row>
    <row r="17" spans="1:19" s="15" customFormat="1" ht="57" x14ac:dyDescent="0.2">
      <c r="A17" s="1" t="s">
        <v>36</v>
      </c>
      <c r="B17" s="3" t="s">
        <v>8</v>
      </c>
      <c r="C17" s="1" t="s">
        <v>25</v>
      </c>
      <c r="D17" s="1" t="s">
        <v>10</v>
      </c>
      <c r="E17" s="1" t="s">
        <v>26</v>
      </c>
      <c r="F17" s="1" t="s">
        <v>27</v>
      </c>
      <c r="G17" s="1" t="s">
        <v>130</v>
      </c>
      <c r="H17" s="18">
        <v>43636</v>
      </c>
      <c r="I17" s="18">
        <v>43666</v>
      </c>
      <c r="J17" s="18">
        <v>43665</v>
      </c>
      <c r="K17" s="18">
        <v>43850</v>
      </c>
      <c r="L17" s="4">
        <v>43728</v>
      </c>
      <c r="M17" s="14" t="s">
        <v>13</v>
      </c>
      <c r="N17" s="14" t="s">
        <v>141</v>
      </c>
      <c r="O17" s="14" t="s">
        <v>141</v>
      </c>
      <c r="P17" s="4">
        <v>43789</v>
      </c>
      <c r="Q17" s="1" t="s">
        <v>26</v>
      </c>
      <c r="R17" s="1" t="s">
        <v>146</v>
      </c>
      <c r="S17" s="1"/>
    </row>
    <row r="18" spans="1:19" s="15" customFormat="1" ht="71.25" x14ac:dyDescent="0.2">
      <c r="A18" s="1" t="s">
        <v>37</v>
      </c>
      <c r="B18" s="3" t="s">
        <v>193</v>
      </c>
      <c r="C18" s="1" t="s">
        <v>38</v>
      </c>
      <c r="D18" s="1" t="s">
        <v>10</v>
      </c>
      <c r="E18" s="1" t="s">
        <v>171</v>
      </c>
      <c r="F18" s="1" t="s">
        <v>39</v>
      </c>
      <c r="G18" s="1" t="s">
        <v>130</v>
      </c>
      <c r="H18" s="18">
        <v>43646</v>
      </c>
      <c r="I18" s="18">
        <v>43676</v>
      </c>
      <c r="J18" s="18">
        <v>43609</v>
      </c>
      <c r="K18" s="18">
        <v>43860</v>
      </c>
      <c r="L18" s="4">
        <v>43920</v>
      </c>
      <c r="M18" s="14" t="s">
        <v>13</v>
      </c>
      <c r="N18" s="2">
        <v>44074</v>
      </c>
      <c r="O18" s="14" t="s">
        <v>149</v>
      </c>
      <c r="P18" s="4">
        <v>44105</v>
      </c>
      <c r="Q18" s="1" t="s">
        <v>169</v>
      </c>
      <c r="R18" s="3" t="s">
        <v>167</v>
      </c>
      <c r="S18" s="1" t="s">
        <v>150</v>
      </c>
    </row>
    <row r="19" spans="1:19" s="15" customFormat="1" ht="99.75" x14ac:dyDescent="0.2">
      <c r="A19" s="1" t="s">
        <v>40</v>
      </c>
      <c r="B19" s="3" t="s">
        <v>8</v>
      </c>
      <c r="C19" s="1" t="s">
        <v>41</v>
      </c>
      <c r="D19" s="1" t="s">
        <v>42</v>
      </c>
      <c r="E19" s="1" t="s">
        <v>43</v>
      </c>
      <c r="F19" s="1" t="s">
        <v>44</v>
      </c>
      <c r="G19" s="1" t="s">
        <v>130</v>
      </c>
      <c r="H19" s="18">
        <v>43678</v>
      </c>
      <c r="I19" s="18">
        <v>43708</v>
      </c>
      <c r="J19" s="18">
        <v>43707</v>
      </c>
      <c r="K19" s="18">
        <v>43890</v>
      </c>
      <c r="L19" s="4">
        <v>43704</v>
      </c>
      <c r="M19" s="14" t="s">
        <v>13</v>
      </c>
      <c r="N19" s="14" t="s">
        <v>141</v>
      </c>
      <c r="O19" s="14" t="s">
        <v>141</v>
      </c>
      <c r="P19" s="4">
        <v>43704</v>
      </c>
      <c r="Q19" s="1" t="s">
        <v>43</v>
      </c>
      <c r="R19" s="1" t="s">
        <v>146</v>
      </c>
      <c r="S19" s="1" t="s">
        <v>151</v>
      </c>
    </row>
    <row r="20" spans="1:19" s="15" customFormat="1" ht="99.75" x14ac:dyDescent="0.2">
      <c r="A20" s="1" t="s">
        <v>45</v>
      </c>
      <c r="B20" s="3" t="s">
        <v>8</v>
      </c>
      <c r="C20" s="1" t="s">
        <v>46</v>
      </c>
      <c r="D20" s="1" t="s">
        <v>19</v>
      </c>
      <c r="E20" s="1" t="s">
        <v>43</v>
      </c>
      <c r="F20" s="1" t="s">
        <v>44</v>
      </c>
      <c r="G20" s="1" t="s">
        <v>130</v>
      </c>
      <c r="H20" s="18">
        <v>43678</v>
      </c>
      <c r="I20" s="18">
        <v>43708</v>
      </c>
      <c r="J20" s="18">
        <v>43707</v>
      </c>
      <c r="K20" s="18">
        <v>43890</v>
      </c>
      <c r="L20" s="4">
        <v>43704</v>
      </c>
      <c r="M20" s="14" t="s">
        <v>13</v>
      </c>
      <c r="N20" s="14" t="s">
        <v>141</v>
      </c>
      <c r="O20" s="14" t="s">
        <v>141</v>
      </c>
      <c r="P20" s="4">
        <v>43704</v>
      </c>
      <c r="Q20" s="1" t="s">
        <v>43</v>
      </c>
      <c r="R20" s="1" t="s">
        <v>146</v>
      </c>
      <c r="S20" s="1" t="s">
        <v>151</v>
      </c>
    </row>
    <row r="21" spans="1:19" s="15" customFormat="1" ht="57" x14ac:dyDescent="0.2">
      <c r="A21" s="1" t="s">
        <v>47</v>
      </c>
      <c r="B21" s="3" t="s">
        <v>8</v>
      </c>
      <c r="C21" s="1" t="s">
        <v>48</v>
      </c>
      <c r="D21" s="1" t="s">
        <v>10</v>
      </c>
      <c r="E21" s="1" t="s">
        <v>16</v>
      </c>
      <c r="F21" s="1" t="s">
        <v>49</v>
      </c>
      <c r="G21" s="1" t="s">
        <v>130</v>
      </c>
      <c r="H21" s="18">
        <v>43667</v>
      </c>
      <c r="I21" s="18">
        <v>43697</v>
      </c>
      <c r="J21" s="18">
        <v>43609</v>
      </c>
      <c r="K21" s="18">
        <v>43881</v>
      </c>
      <c r="L21" s="4">
        <v>43860</v>
      </c>
      <c r="M21" s="14" t="s">
        <v>13</v>
      </c>
      <c r="N21" s="14" t="s">
        <v>141</v>
      </c>
      <c r="O21" s="14" t="s">
        <v>141</v>
      </c>
      <c r="P21" s="4">
        <v>43815</v>
      </c>
      <c r="Q21" s="16" t="str">
        <f>E21</f>
        <v>ELECTRIFICADORA DEL CARIBE S.A. E.S.P - COMERCIALIZADOR</v>
      </c>
      <c r="R21" s="1" t="s">
        <v>146</v>
      </c>
      <c r="S21" s="1"/>
    </row>
    <row r="22" spans="1:19" s="17" customFormat="1" ht="71.25" x14ac:dyDescent="0.2">
      <c r="A22" s="1" t="s">
        <v>50</v>
      </c>
      <c r="B22" s="3" t="s">
        <v>8</v>
      </c>
      <c r="C22" s="1" t="s">
        <v>51</v>
      </c>
      <c r="D22" s="1" t="s">
        <v>19</v>
      </c>
      <c r="E22" s="1" t="s">
        <v>52</v>
      </c>
      <c r="F22" s="1" t="s">
        <v>53</v>
      </c>
      <c r="G22" s="1" t="s">
        <v>143</v>
      </c>
      <c r="H22" s="18">
        <v>43635</v>
      </c>
      <c r="I22" s="18">
        <v>43665</v>
      </c>
      <c r="J22" s="18">
        <v>43728</v>
      </c>
      <c r="K22" s="18">
        <v>43849</v>
      </c>
      <c r="L22" s="4">
        <v>43848</v>
      </c>
      <c r="M22" s="14" t="s">
        <v>13</v>
      </c>
      <c r="N22" s="14" t="s">
        <v>141</v>
      </c>
      <c r="O22" s="14" t="s">
        <v>141</v>
      </c>
      <c r="P22" s="5" t="s">
        <v>106</v>
      </c>
      <c r="Q22" s="1" t="s">
        <v>52</v>
      </c>
      <c r="R22" s="3" t="s">
        <v>146</v>
      </c>
      <c r="S22" s="1"/>
    </row>
    <row r="23" spans="1:19" s="15" customFormat="1" ht="71.25" x14ac:dyDescent="0.2">
      <c r="A23" s="1" t="s">
        <v>54</v>
      </c>
      <c r="B23" s="3" t="s">
        <v>8</v>
      </c>
      <c r="C23" s="1" t="s">
        <v>55</v>
      </c>
      <c r="D23" s="1" t="s">
        <v>19</v>
      </c>
      <c r="E23" s="1" t="s">
        <v>52</v>
      </c>
      <c r="F23" s="1" t="s">
        <v>56</v>
      </c>
      <c r="G23" s="1" t="s">
        <v>143</v>
      </c>
      <c r="H23" s="18">
        <v>43711</v>
      </c>
      <c r="I23" s="18">
        <v>43741</v>
      </c>
      <c r="J23" s="18">
        <v>43728</v>
      </c>
      <c r="K23" s="18">
        <v>43924</v>
      </c>
      <c r="L23" s="4">
        <v>43908</v>
      </c>
      <c r="M23" s="14" t="s">
        <v>18</v>
      </c>
      <c r="N23" s="2">
        <v>44138</v>
      </c>
      <c r="O23" s="2">
        <v>44135</v>
      </c>
      <c r="P23" s="4">
        <v>44096</v>
      </c>
      <c r="Q23" s="1" t="s">
        <v>52</v>
      </c>
      <c r="R23" s="3" t="s">
        <v>146</v>
      </c>
      <c r="S23" s="1"/>
    </row>
    <row r="24" spans="1:19" s="15" customFormat="1" ht="42.75" x14ac:dyDescent="0.2">
      <c r="A24" s="1" t="s">
        <v>57</v>
      </c>
      <c r="B24" s="3" t="s">
        <v>8</v>
      </c>
      <c r="C24" s="1" t="s">
        <v>58</v>
      </c>
      <c r="D24" s="1" t="s">
        <v>59</v>
      </c>
      <c r="E24" s="1" t="s">
        <v>60</v>
      </c>
      <c r="F24" s="1" t="s">
        <v>61</v>
      </c>
      <c r="G24" s="1" t="s">
        <v>142</v>
      </c>
      <c r="H24" s="18">
        <v>43770</v>
      </c>
      <c r="I24" s="18">
        <v>43800</v>
      </c>
      <c r="J24" s="18">
        <v>43794</v>
      </c>
      <c r="K24" s="18">
        <v>43983</v>
      </c>
      <c r="L24" s="4">
        <v>43799</v>
      </c>
      <c r="M24" s="14" t="s">
        <v>13</v>
      </c>
      <c r="N24" s="14" t="s">
        <v>141</v>
      </c>
      <c r="O24" s="14" t="s">
        <v>141</v>
      </c>
      <c r="P24" s="4">
        <v>43802</v>
      </c>
      <c r="Q24" s="16" t="str">
        <f t="shared" ref="Q24:Q29" si="0">E24</f>
        <v>EMPRESAS PUBLICAS DE MEDELLIN E.S.P. - GENERADOR</v>
      </c>
      <c r="R24" s="1" t="s">
        <v>146</v>
      </c>
      <c r="S24" s="1"/>
    </row>
    <row r="25" spans="1:19" s="15" customFormat="1" ht="42.75" x14ac:dyDescent="0.2">
      <c r="A25" s="1" t="s">
        <v>62</v>
      </c>
      <c r="B25" s="3" t="s">
        <v>8</v>
      </c>
      <c r="C25" s="1" t="s">
        <v>63</v>
      </c>
      <c r="D25" s="1" t="s">
        <v>59</v>
      </c>
      <c r="E25" s="1" t="s">
        <v>60</v>
      </c>
      <c r="F25" s="1" t="s">
        <v>61</v>
      </c>
      <c r="G25" s="1" t="s">
        <v>142</v>
      </c>
      <c r="H25" s="18">
        <v>43770</v>
      </c>
      <c r="I25" s="18">
        <v>43800</v>
      </c>
      <c r="J25" s="18">
        <v>43794</v>
      </c>
      <c r="K25" s="18">
        <v>43983</v>
      </c>
      <c r="L25" s="4">
        <v>43799</v>
      </c>
      <c r="M25" s="14" t="s">
        <v>13</v>
      </c>
      <c r="N25" s="14" t="s">
        <v>141</v>
      </c>
      <c r="O25" s="14" t="s">
        <v>141</v>
      </c>
      <c r="P25" s="4">
        <v>43802</v>
      </c>
      <c r="Q25" s="16" t="str">
        <f t="shared" si="0"/>
        <v>EMPRESAS PUBLICAS DE MEDELLIN E.S.P. - GENERADOR</v>
      </c>
      <c r="R25" s="1" t="s">
        <v>146</v>
      </c>
      <c r="S25" s="1"/>
    </row>
    <row r="26" spans="1:19" s="15" customFormat="1" ht="42.75" x14ac:dyDescent="0.2">
      <c r="A26" s="1" t="s">
        <v>64</v>
      </c>
      <c r="B26" s="3" t="s">
        <v>8</v>
      </c>
      <c r="C26" s="1" t="s">
        <v>65</v>
      </c>
      <c r="D26" s="1" t="s">
        <v>59</v>
      </c>
      <c r="E26" s="1" t="s">
        <v>60</v>
      </c>
      <c r="F26" s="1" t="s">
        <v>61</v>
      </c>
      <c r="G26" s="1" t="s">
        <v>142</v>
      </c>
      <c r="H26" s="18">
        <v>43770</v>
      </c>
      <c r="I26" s="18">
        <v>43800</v>
      </c>
      <c r="J26" s="18">
        <v>43794</v>
      </c>
      <c r="K26" s="18">
        <v>43983</v>
      </c>
      <c r="L26" s="4">
        <v>43799</v>
      </c>
      <c r="M26" s="14" t="s">
        <v>13</v>
      </c>
      <c r="N26" s="14" t="s">
        <v>141</v>
      </c>
      <c r="O26" s="14" t="s">
        <v>141</v>
      </c>
      <c r="P26" s="4">
        <v>43802</v>
      </c>
      <c r="Q26" s="16" t="str">
        <f t="shared" si="0"/>
        <v>EMPRESAS PUBLICAS DE MEDELLIN E.S.P. - GENERADOR</v>
      </c>
      <c r="R26" s="1" t="s">
        <v>146</v>
      </c>
      <c r="S26" s="1"/>
    </row>
    <row r="27" spans="1:19" s="15" customFormat="1" ht="42.75" x14ac:dyDescent="0.2">
      <c r="A27" s="1" t="s">
        <v>66</v>
      </c>
      <c r="B27" s="3" t="s">
        <v>8</v>
      </c>
      <c r="C27" s="1" t="s">
        <v>67</v>
      </c>
      <c r="D27" s="1" t="s">
        <v>59</v>
      </c>
      <c r="E27" s="1" t="s">
        <v>60</v>
      </c>
      <c r="F27" s="1" t="s">
        <v>61</v>
      </c>
      <c r="G27" s="1" t="s">
        <v>142</v>
      </c>
      <c r="H27" s="18">
        <v>43770</v>
      </c>
      <c r="I27" s="18">
        <v>43800</v>
      </c>
      <c r="J27" s="18">
        <v>43794</v>
      </c>
      <c r="K27" s="18">
        <v>43983</v>
      </c>
      <c r="L27" s="4">
        <v>43799</v>
      </c>
      <c r="M27" s="14" t="s">
        <v>13</v>
      </c>
      <c r="N27" s="14" t="s">
        <v>141</v>
      </c>
      <c r="O27" s="14" t="s">
        <v>141</v>
      </c>
      <c r="P27" s="4">
        <v>43802</v>
      </c>
      <c r="Q27" s="16" t="str">
        <f t="shared" si="0"/>
        <v>EMPRESAS PUBLICAS DE MEDELLIN E.S.P. - GENERADOR</v>
      </c>
      <c r="R27" s="1" t="s">
        <v>146</v>
      </c>
      <c r="S27" s="1"/>
    </row>
    <row r="28" spans="1:19" s="15" customFormat="1" ht="42.75" x14ac:dyDescent="0.2">
      <c r="A28" s="1" t="s">
        <v>68</v>
      </c>
      <c r="B28" s="3" t="s">
        <v>8</v>
      </c>
      <c r="C28" s="1" t="s">
        <v>69</v>
      </c>
      <c r="D28" s="1" t="s">
        <v>70</v>
      </c>
      <c r="E28" s="1" t="s">
        <v>60</v>
      </c>
      <c r="F28" s="1" t="s">
        <v>61</v>
      </c>
      <c r="G28" s="1" t="s">
        <v>142</v>
      </c>
      <c r="H28" s="18">
        <v>43770</v>
      </c>
      <c r="I28" s="18">
        <v>43800</v>
      </c>
      <c r="J28" s="18">
        <v>43794</v>
      </c>
      <c r="K28" s="18">
        <v>43983</v>
      </c>
      <c r="L28" s="4">
        <v>43799</v>
      </c>
      <c r="M28" s="14" t="s">
        <v>13</v>
      </c>
      <c r="N28" s="14" t="s">
        <v>141</v>
      </c>
      <c r="O28" s="14" t="s">
        <v>141</v>
      </c>
      <c r="P28" s="4">
        <v>43802</v>
      </c>
      <c r="Q28" s="16" t="str">
        <f t="shared" si="0"/>
        <v>EMPRESAS PUBLICAS DE MEDELLIN E.S.P. - GENERADOR</v>
      </c>
      <c r="R28" s="1" t="s">
        <v>146</v>
      </c>
      <c r="S28" s="1"/>
    </row>
    <row r="29" spans="1:19" s="15" customFormat="1" ht="42.75" x14ac:dyDescent="0.2">
      <c r="A29" s="1" t="s">
        <v>71</v>
      </c>
      <c r="B29" s="3" t="s">
        <v>8</v>
      </c>
      <c r="C29" s="1" t="s">
        <v>72</v>
      </c>
      <c r="D29" s="1" t="s">
        <v>70</v>
      </c>
      <c r="E29" s="1" t="s">
        <v>60</v>
      </c>
      <c r="F29" s="1" t="s">
        <v>61</v>
      </c>
      <c r="G29" s="1" t="s">
        <v>142</v>
      </c>
      <c r="H29" s="18">
        <v>43770</v>
      </c>
      <c r="I29" s="18">
        <v>43800</v>
      </c>
      <c r="J29" s="18">
        <v>43794</v>
      </c>
      <c r="K29" s="18">
        <v>43983</v>
      </c>
      <c r="L29" s="4">
        <v>43799</v>
      </c>
      <c r="M29" s="14" t="s">
        <v>13</v>
      </c>
      <c r="N29" s="14" t="s">
        <v>141</v>
      </c>
      <c r="O29" s="14" t="s">
        <v>141</v>
      </c>
      <c r="P29" s="4">
        <v>43802</v>
      </c>
      <c r="Q29" s="16" t="str">
        <f t="shared" si="0"/>
        <v>EMPRESAS PUBLICAS DE MEDELLIN E.S.P. - GENERADOR</v>
      </c>
      <c r="R29" s="1" t="s">
        <v>146</v>
      </c>
      <c r="S29" s="1"/>
    </row>
    <row r="30" spans="1:19" s="15" customFormat="1" ht="57" x14ac:dyDescent="0.2">
      <c r="A30" s="1" t="s">
        <v>73</v>
      </c>
      <c r="B30" s="3" t="s">
        <v>8</v>
      </c>
      <c r="C30" s="1" t="s">
        <v>74</v>
      </c>
      <c r="D30" s="1" t="s">
        <v>75</v>
      </c>
      <c r="E30" s="1" t="s">
        <v>30</v>
      </c>
      <c r="F30" s="1" t="s">
        <v>30</v>
      </c>
      <c r="G30" s="1" t="s">
        <v>130</v>
      </c>
      <c r="H30" s="18">
        <v>43786</v>
      </c>
      <c r="I30" s="18">
        <v>43816</v>
      </c>
      <c r="J30" s="18">
        <v>43797</v>
      </c>
      <c r="K30" s="18">
        <v>43999</v>
      </c>
      <c r="L30" s="4">
        <v>43787</v>
      </c>
      <c r="M30" s="14" t="s">
        <v>13</v>
      </c>
      <c r="N30" s="14" t="s">
        <v>141</v>
      </c>
      <c r="O30" s="14" t="s">
        <v>141</v>
      </c>
      <c r="P30" s="4">
        <v>43787</v>
      </c>
      <c r="Q30" s="1" t="s">
        <v>30</v>
      </c>
      <c r="R30" s="1" t="s">
        <v>146</v>
      </c>
      <c r="S30" s="1"/>
    </row>
    <row r="31" spans="1:19" s="15" customFormat="1" ht="57" x14ac:dyDescent="0.2">
      <c r="A31" s="1" t="s">
        <v>76</v>
      </c>
      <c r="B31" s="3" t="s">
        <v>8</v>
      </c>
      <c r="C31" s="1" t="s">
        <v>77</v>
      </c>
      <c r="D31" s="1" t="s">
        <v>75</v>
      </c>
      <c r="E31" s="1" t="s">
        <v>30</v>
      </c>
      <c r="F31" s="1" t="s">
        <v>30</v>
      </c>
      <c r="G31" s="1" t="s">
        <v>130</v>
      </c>
      <c r="H31" s="18">
        <v>43786</v>
      </c>
      <c r="I31" s="18">
        <v>43816</v>
      </c>
      <c r="J31" s="18">
        <v>43797</v>
      </c>
      <c r="K31" s="18">
        <v>43999</v>
      </c>
      <c r="L31" s="4">
        <v>43787</v>
      </c>
      <c r="M31" s="14" t="s">
        <v>13</v>
      </c>
      <c r="N31" s="14" t="s">
        <v>141</v>
      </c>
      <c r="O31" s="14" t="s">
        <v>141</v>
      </c>
      <c r="P31" s="4">
        <v>43787</v>
      </c>
      <c r="Q31" s="1" t="s">
        <v>30</v>
      </c>
      <c r="R31" s="1" t="s">
        <v>146</v>
      </c>
      <c r="S31" s="1"/>
    </row>
    <row r="32" spans="1:19" s="15" customFormat="1" ht="57" x14ac:dyDescent="0.2">
      <c r="A32" s="1" t="s">
        <v>78</v>
      </c>
      <c r="B32" s="3" t="s">
        <v>8</v>
      </c>
      <c r="C32" s="1" t="s">
        <v>79</v>
      </c>
      <c r="D32" s="1" t="s">
        <v>75</v>
      </c>
      <c r="E32" s="1" t="s">
        <v>30</v>
      </c>
      <c r="F32" s="1" t="s">
        <v>30</v>
      </c>
      <c r="G32" s="1" t="s">
        <v>130</v>
      </c>
      <c r="H32" s="18">
        <v>43786</v>
      </c>
      <c r="I32" s="18">
        <v>43816</v>
      </c>
      <c r="J32" s="18">
        <v>43797</v>
      </c>
      <c r="K32" s="18">
        <v>43999</v>
      </c>
      <c r="L32" s="4">
        <v>43787</v>
      </c>
      <c r="M32" s="14" t="s">
        <v>13</v>
      </c>
      <c r="N32" s="14" t="s">
        <v>141</v>
      </c>
      <c r="O32" s="14" t="s">
        <v>141</v>
      </c>
      <c r="P32" s="4">
        <v>43787</v>
      </c>
      <c r="Q32" s="1" t="s">
        <v>30</v>
      </c>
      <c r="R32" s="1" t="s">
        <v>146</v>
      </c>
      <c r="S32" s="1"/>
    </row>
    <row r="33" spans="1:19" s="15" customFormat="1" ht="57" x14ac:dyDescent="0.2">
      <c r="A33" s="1" t="s">
        <v>80</v>
      </c>
      <c r="B33" s="3" t="s">
        <v>8</v>
      </c>
      <c r="C33" s="1" t="s">
        <v>81</v>
      </c>
      <c r="D33" s="1" t="s">
        <v>75</v>
      </c>
      <c r="E33" s="1" t="s">
        <v>30</v>
      </c>
      <c r="F33" s="1" t="s">
        <v>30</v>
      </c>
      <c r="G33" s="1" t="s">
        <v>130</v>
      </c>
      <c r="H33" s="18">
        <v>43786</v>
      </c>
      <c r="I33" s="18">
        <v>43816</v>
      </c>
      <c r="J33" s="18">
        <v>43797</v>
      </c>
      <c r="K33" s="18">
        <v>43999</v>
      </c>
      <c r="L33" s="4">
        <v>43787</v>
      </c>
      <c r="M33" s="14" t="s">
        <v>13</v>
      </c>
      <c r="N33" s="14" t="s">
        <v>141</v>
      </c>
      <c r="O33" s="14" t="s">
        <v>141</v>
      </c>
      <c r="P33" s="4">
        <v>43787</v>
      </c>
      <c r="Q33" s="1" t="s">
        <v>30</v>
      </c>
      <c r="R33" s="1" t="s">
        <v>146</v>
      </c>
      <c r="S33" s="1"/>
    </row>
    <row r="34" spans="1:19" s="15" customFormat="1" ht="57" x14ac:dyDescent="0.2">
      <c r="A34" s="1" t="s">
        <v>82</v>
      </c>
      <c r="B34" s="3" t="s">
        <v>8</v>
      </c>
      <c r="C34" s="1" t="s">
        <v>83</v>
      </c>
      <c r="D34" s="1" t="s">
        <v>75</v>
      </c>
      <c r="E34" s="1" t="s">
        <v>30</v>
      </c>
      <c r="F34" s="1" t="s">
        <v>30</v>
      </c>
      <c r="G34" s="1" t="s">
        <v>130</v>
      </c>
      <c r="H34" s="18">
        <v>43786</v>
      </c>
      <c r="I34" s="18">
        <v>43816</v>
      </c>
      <c r="J34" s="18">
        <v>43797</v>
      </c>
      <c r="K34" s="18">
        <v>43999</v>
      </c>
      <c r="L34" s="4">
        <v>43787</v>
      </c>
      <c r="M34" s="14" t="s">
        <v>13</v>
      </c>
      <c r="N34" s="14" t="s">
        <v>141</v>
      </c>
      <c r="O34" s="14" t="s">
        <v>141</v>
      </c>
      <c r="P34" s="4">
        <v>43787</v>
      </c>
      <c r="Q34" s="1" t="s">
        <v>30</v>
      </c>
      <c r="R34" s="1" t="s">
        <v>146</v>
      </c>
      <c r="S34" s="1"/>
    </row>
    <row r="35" spans="1:19" s="15" customFormat="1" ht="57" x14ac:dyDescent="0.2">
      <c r="A35" s="1" t="s">
        <v>84</v>
      </c>
      <c r="B35" s="3" t="s">
        <v>8</v>
      </c>
      <c r="C35" s="1" t="s">
        <v>85</v>
      </c>
      <c r="D35" s="1" t="s">
        <v>75</v>
      </c>
      <c r="E35" s="1" t="s">
        <v>30</v>
      </c>
      <c r="F35" s="1" t="s">
        <v>30</v>
      </c>
      <c r="G35" s="1" t="s">
        <v>130</v>
      </c>
      <c r="H35" s="18">
        <v>43786</v>
      </c>
      <c r="I35" s="18">
        <v>43816</v>
      </c>
      <c r="J35" s="18">
        <v>43797</v>
      </c>
      <c r="K35" s="18">
        <v>43999</v>
      </c>
      <c r="L35" s="4">
        <v>43787</v>
      </c>
      <c r="M35" s="14" t="s">
        <v>13</v>
      </c>
      <c r="N35" s="14" t="s">
        <v>141</v>
      </c>
      <c r="O35" s="14" t="s">
        <v>141</v>
      </c>
      <c r="P35" s="4">
        <v>43787</v>
      </c>
      <c r="Q35" s="1" t="s">
        <v>30</v>
      </c>
      <c r="R35" s="1" t="s">
        <v>146</v>
      </c>
      <c r="S35" s="1"/>
    </row>
    <row r="36" spans="1:19" s="15" customFormat="1" ht="71.25" x14ac:dyDescent="0.2">
      <c r="A36" s="1" t="s">
        <v>92</v>
      </c>
      <c r="B36" s="3" t="s">
        <v>8</v>
      </c>
      <c r="C36" s="1" t="s">
        <v>97</v>
      </c>
      <c r="D36" s="1" t="s">
        <v>19</v>
      </c>
      <c r="E36" s="1" t="s">
        <v>152</v>
      </c>
      <c r="F36" s="1" t="s">
        <v>103</v>
      </c>
      <c r="G36" s="1" t="s">
        <v>142</v>
      </c>
      <c r="H36" s="18">
        <v>43801</v>
      </c>
      <c r="I36" s="18">
        <v>43831</v>
      </c>
      <c r="J36" s="18">
        <v>43820</v>
      </c>
      <c r="K36" s="18" t="s">
        <v>173</v>
      </c>
      <c r="L36" s="4">
        <v>44011</v>
      </c>
      <c r="M36" s="14" t="s">
        <v>13</v>
      </c>
      <c r="N36" s="14" t="s">
        <v>141</v>
      </c>
      <c r="O36" s="14" t="s">
        <v>141</v>
      </c>
      <c r="P36" s="4">
        <v>44162</v>
      </c>
      <c r="Q36" s="1" t="s">
        <v>152</v>
      </c>
      <c r="R36" s="4" t="s">
        <v>146</v>
      </c>
      <c r="S36" s="21" t="s">
        <v>153</v>
      </c>
    </row>
    <row r="37" spans="1:19" s="15" customFormat="1" ht="71.25" x14ac:dyDescent="0.2">
      <c r="A37" s="1" t="s">
        <v>93</v>
      </c>
      <c r="B37" s="3" t="s">
        <v>8</v>
      </c>
      <c r="C37" s="1" t="s">
        <v>98</v>
      </c>
      <c r="D37" s="1" t="s">
        <v>19</v>
      </c>
      <c r="E37" s="1" t="s">
        <v>152</v>
      </c>
      <c r="F37" s="1" t="s">
        <v>103</v>
      </c>
      <c r="G37" s="1" t="s">
        <v>142</v>
      </c>
      <c r="H37" s="18">
        <v>43801</v>
      </c>
      <c r="I37" s="18">
        <v>43831</v>
      </c>
      <c r="J37" s="18">
        <v>43820</v>
      </c>
      <c r="K37" s="18" t="s">
        <v>173</v>
      </c>
      <c r="L37" s="4">
        <v>44011</v>
      </c>
      <c r="M37" s="14" t="s">
        <v>13</v>
      </c>
      <c r="N37" s="14" t="s">
        <v>141</v>
      </c>
      <c r="O37" s="14" t="s">
        <v>141</v>
      </c>
      <c r="P37" s="4">
        <v>44162</v>
      </c>
      <c r="Q37" s="1" t="s">
        <v>152</v>
      </c>
      <c r="R37" s="4" t="s">
        <v>146</v>
      </c>
      <c r="S37" s="21" t="s">
        <v>153</v>
      </c>
    </row>
    <row r="38" spans="1:19" s="15" customFormat="1" ht="71.25" x14ac:dyDescent="0.2">
      <c r="A38" s="1" t="s">
        <v>94</v>
      </c>
      <c r="B38" s="3" t="s">
        <v>8</v>
      </c>
      <c r="C38" s="1" t="s">
        <v>99</v>
      </c>
      <c r="D38" s="1" t="s">
        <v>19</v>
      </c>
      <c r="E38" s="1" t="s">
        <v>152</v>
      </c>
      <c r="F38" s="1" t="s">
        <v>103</v>
      </c>
      <c r="G38" s="1" t="s">
        <v>142</v>
      </c>
      <c r="H38" s="18">
        <v>43801</v>
      </c>
      <c r="I38" s="18">
        <v>43831</v>
      </c>
      <c r="J38" s="18">
        <v>43820</v>
      </c>
      <c r="K38" s="18" t="s">
        <v>174</v>
      </c>
      <c r="L38" s="4">
        <v>44011</v>
      </c>
      <c r="M38" s="14" t="s">
        <v>13</v>
      </c>
      <c r="N38" s="14" t="s">
        <v>141</v>
      </c>
      <c r="O38" s="14" t="s">
        <v>141</v>
      </c>
      <c r="P38" s="4">
        <v>44162</v>
      </c>
      <c r="Q38" s="1" t="s">
        <v>152</v>
      </c>
      <c r="R38" s="4" t="s">
        <v>146</v>
      </c>
      <c r="S38" s="21" t="s">
        <v>153</v>
      </c>
    </row>
    <row r="39" spans="1:19" s="15" customFormat="1" ht="42.75" x14ac:dyDescent="0.2">
      <c r="A39" s="1" t="s">
        <v>95</v>
      </c>
      <c r="B39" s="3" t="s">
        <v>8</v>
      </c>
      <c r="C39" s="1" t="s">
        <v>100</v>
      </c>
      <c r="D39" s="1" t="s">
        <v>19</v>
      </c>
      <c r="E39" s="1" t="s">
        <v>158</v>
      </c>
      <c r="F39" s="1" t="s">
        <v>104</v>
      </c>
      <c r="G39" s="1" t="s">
        <v>142</v>
      </c>
      <c r="H39" s="18">
        <v>43801</v>
      </c>
      <c r="I39" s="18">
        <v>43831</v>
      </c>
      <c r="J39" s="18">
        <v>43826</v>
      </c>
      <c r="K39" s="18">
        <v>44013</v>
      </c>
      <c r="L39" s="4">
        <v>43920</v>
      </c>
      <c r="M39" s="14" t="s">
        <v>13</v>
      </c>
      <c r="N39" s="14" t="s">
        <v>141</v>
      </c>
      <c r="O39" s="14" t="s">
        <v>141</v>
      </c>
      <c r="P39" s="4">
        <v>43920</v>
      </c>
      <c r="Q39" s="1" t="s">
        <v>158</v>
      </c>
      <c r="R39" s="3" t="s">
        <v>146</v>
      </c>
      <c r="S39" s="1"/>
    </row>
    <row r="40" spans="1:19" s="15" customFormat="1" ht="42.75" x14ac:dyDescent="0.2">
      <c r="A40" s="1" t="s">
        <v>96</v>
      </c>
      <c r="B40" s="3" t="s">
        <v>8</v>
      </c>
      <c r="C40" s="1" t="s">
        <v>101</v>
      </c>
      <c r="D40" s="1" t="s">
        <v>10</v>
      </c>
      <c r="E40" s="1" t="s">
        <v>102</v>
      </c>
      <c r="F40" s="1" t="s">
        <v>133</v>
      </c>
      <c r="G40" s="1" t="s">
        <v>142</v>
      </c>
      <c r="H40" s="18">
        <v>43801</v>
      </c>
      <c r="I40" s="18">
        <v>43831</v>
      </c>
      <c r="J40" s="18" t="s">
        <v>168</v>
      </c>
      <c r="K40" s="18">
        <v>44013</v>
      </c>
      <c r="L40" s="18">
        <v>43955</v>
      </c>
      <c r="M40" s="14" t="s">
        <v>18</v>
      </c>
      <c r="N40" s="2">
        <v>44044</v>
      </c>
      <c r="O40" s="2">
        <v>43955</v>
      </c>
      <c r="P40" s="4">
        <v>43958</v>
      </c>
      <c r="Q40" s="1" t="s">
        <v>132</v>
      </c>
      <c r="R40" s="3" t="s">
        <v>146</v>
      </c>
      <c r="S40" s="1"/>
    </row>
    <row r="41" spans="1:19" ht="42.75" x14ac:dyDescent="0.2">
      <c r="A41" s="1" t="s">
        <v>107</v>
      </c>
      <c r="B41" s="3" t="s">
        <v>8</v>
      </c>
      <c r="C41" s="1" t="s">
        <v>110</v>
      </c>
      <c r="D41" s="1" t="s">
        <v>59</v>
      </c>
      <c r="E41" s="1" t="s">
        <v>111</v>
      </c>
      <c r="F41" s="1" t="s">
        <v>44</v>
      </c>
      <c r="G41" s="1" t="s">
        <v>142</v>
      </c>
      <c r="H41" s="18">
        <v>43864</v>
      </c>
      <c r="I41" s="18">
        <v>43894</v>
      </c>
      <c r="J41" s="18">
        <v>43892</v>
      </c>
      <c r="K41" s="18">
        <v>44108</v>
      </c>
      <c r="L41" s="18">
        <v>44026</v>
      </c>
      <c r="M41" s="14" t="s">
        <v>13</v>
      </c>
      <c r="N41" s="14" t="s">
        <v>141</v>
      </c>
      <c r="O41" s="14" t="s">
        <v>141</v>
      </c>
      <c r="P41" s="18">
        <v>44018</v>
      </c>
      <c r="Q41" s="1" t="s">
        <v>111</v>
      </c>
      <c r="R41" s="1" t="s">
        <v>140</v>
      </c>
      <c r="S41" s="1" t="s">
        <v>138</v>
      </c>
    </row>
    <row r="42" spans="1:19" ht="42.75" x14ac:dyDescent="0.2">
      <c r="A42" s="1" t="s">
        <v>108</v>
      </c>
      <c r="B42" s="3" t="s">
        <v>8</v>
      </c>
      <c r="C42" s="1" t="s">
        <v>110</v>
      </c>
      <c r="D42" s="1" t="s">
        <v>42</v>
      </c>
      <c r="E42" s="1" t="s">
        <v>111</v>
      </c>
      <c r="F42" s="1" t="s">
        <v>44</v>
      </c>
      <c r="G42" s="1" t="s">
        <v>142</v>
      </c>
      <c r="H42" s="18">
        <v>43864</v>
      </c>
      <c r="I42" s="18">
        <v>43894</v>
      </c>
      <c r="J42" s="18">
        <v>43892</v>
      </c>
      <c r="K42" s="18">
        <v>44076</v>
      </c>
      <c r="L42" s="18">
        <v>44075</v>
      </c>
      <c r="M42" s="14" t="s">
        <v>141</v>
      </c>
      <c r="N42" s="14" t="s">
        <v>141</v>
      </c>
      <c r="O42" s="14" t="s">
        <v>141</v>
      </c>
      <c r="P42" s="4">
        <v>44074</v>
      </c>
      <c r="Q42" s="1" t="s">
        <v>111</v>
      </c>
      <c r="R42" s="3" t="s">
        <v>146</v>
      </c>
      <c r="S42" s="1"/>
    </row>
    <row r="43" spans="1:19" ht="57" x14ac:dyDescent="0.2">
      <c r="A43" s="1" t="s">
        <v>109</v>
      </c>
      <c r="B43" s="3" t="s">
        <v>8</v>
      </c>
      <c r="C43" s="1" t="s">
        <v>112</v>
      </c>
      <c r="D43" s="1" t="s">
        <v>59</v>
      </c>
      <c r="E43" s="1" t="s">
        <v>113</v>
      </c>
      <c r="F43" s="1" t="s">
        <v>114</v>
      </c>
      <c r="G43" s="1" t="s">
        <v>142</v>
      </c>
      <c r="H43" s="18">
        <v>43864</v>
      </c>
      <c r="I43" s="18">
        <v>43894</v>
      </c>
      <c r="J43" s="18">
        <v>43892</v>
      </c>
      <c r="K43" s="18">
        <v>44078</v>
      </c>
      <c r="L43" s="18">
        <v>44053</v>
      </c>
      <c r="M43" s="14" t="s">
        <v>141</v>
      </c>
      <c r="N43" s="14" t="s">
        <v>141</v>
      </c>
      <c r="O43" s="14" t="s">
        <v>141</v>
      </c>
      <c r="P43" s="4">
        <v>44053</v>
      </c>
      <c r="Q43" s="1" t="s">
        <v>113</v>
      </c>
      <c r="R43" s="3" t="s">
        <v>146</v>
      </c>
      <c r="S43" s="1"/>
    </row>
    <row r="44" spans="1:19" ht="57" x14ac:dyDescent="0.2">
      <c r="A44" s="1" t="s">
        <v>116</v>
      </c>
      <c r="B44" s="3" t="s">
        <v>8</v>
      </c>
      <c r="C44" s="1" t="s">
        <v>121</v>
      </c>
      <c r="D44" s="1" t="s">
        <v>59</v>
      </c>
      <c r="E44" s="1" t="s">
        <v>152</v>
      </c>
      <c r="F44" s="1" t="s">
        <v>103</v>
      </c>
      <c r="G44" s="1" t="s">
        <v>142</v>
      </c>
      <c r="H44" s="18">
        <v>43892</v>
      </c>
      <c r="I44" s="18">
        <v>43922</v>
      </c>
      <c r="J44" s="18">
        <v>43892</v>
      </c>
      <c r="K44" s="18" t="s">
        <v>172</v>
      </c>
      <c r="L44" s="18">
        <v>44095</v>
      </c>
      <c r="M44" s="14" t="s">
        <v>13</v>
      </c>
      <c r="N44" s="14" t="s">
        <v>141</v>
      </c>
      <c r="O44" s="14" t="s">
        <v>141</v>
      </c>
      <c r="P44" s="4">
        <v>44202</v>
      </c>
      <c r="Q44" s="1" t="s">
        <v>152</v>
      </c>
      <c r="R44" s="3" t="s">
        <v>146</v>
      </c>
      <c r="S44" s="21" t="s">
        <v>154</v>
      </c>
    </row>
    <row r="45" spans="1:19" ht="142.5" x14ac:dyDescent="0.2">
      <c r="A45" s="1" t="s">
        <v>117</v>
      </c>
      <c r="B45" s="3" t="s">
        <v>193</v>
      </c>
      <c r="C45" s="1" t="s">
        <v>122</v>
      </c>
      <c r="D45" s="1" t="s">
        <v>59</v>
      </c>
      <c r="E45" s="1" t="s">
        <v>126</v>
      </c>
      <c r="F45" s="1" t="s">
        <v>44</v>
      </c>
      <c r="G45" s="1" t="s">
        <v>142</v>
      </c>
      <c r="H45" s="18">
        <v>43922</v>
      </c>
      <c r="I45" s="18">
        <v>43952</v>
      </c>
      <c r="J45" s="18">
        <v>43950</v>
      </c>
      <c r="K45" s="18">
        <v>44136</v>
      </c>
      <c r="L45" s="18" t="s">
        <v>131</v>
      </c>
      <c r="M45" s="18" t="s">
        <v>139</v>
      </c>
      <c r="N45" s="18" t="s">
        <v>139</v>
      </c>
      <c r="O45" s="18" t="s">
        <v>139</v>
      </c>
      <c r="P45" s="2">
        <v>44011</v>
      </c>
      <c r="Q45" s="1" t="s">
        <v>126</v>
      </c>
      <c r="R45" s="3" t="s">
        <v>167</v>
      </c>
      <c r="S45" s="1" t="s">
        <v>155</v>
      </c>
    </row>
    <row r="46" spans="1:19" ht="71.25" x14ac:dyDescent="0.2">
      <c r="A46" s="1" t="s">
        <v>118</v>
      </c>
      <c r="B46" s="3" t="s">
        <v>8</v>
      </c>
      <c r="C46" s="1" t="s">
        <v>123</v>
      </c>
      <c r="D46" s="1" t="s">
        <v>75</v>
      </c>
      <c r="E46" s="1" t="s">
        <v>127</v>
      </c>
      <c r="F46" s="1" t="s">
        <v>127</v>
      </c>
      <c r="G46" s="1" t="s">
        <v>130</v>
      </c>
      <c r="H46" s="18">
        <v>43927</v>
      </c>
      <c r="I46" s="18">
        <v>43957</v>
      </c>
      <c r="J46" s="18">
        <v>43957</v>
      </c>
      <c r="K46" s="18">
        <v>44141</v>
      </c>
      <c r="L46" s="18">
        <v>44139</v>
      </c>
      <c r="M46" s="1" t="s">
        <v>13</v>
      </c>
      <c r="N46" s="1" t="s">
        <v>141</v>
      </c>
      <c r="O46" s="1" t="s">
        <v>141</v>
      </c>
      <c r="P46" s="2">
        <v>44244</v>
      </c>
      <c r="Q46" s="14" t="s">
        <v>127</v>
      </c>
      <c r="R46" s="3" t="s">
        <v>146</v>
      </c>
      <c r="S46" s="1" t="s">
        <v>145</v>
      </c>
    </row>
    <row r="47" spans="1:19" ht="242.25" x14ac:dyDescent="0.2">
      <c r="A47" s="1" t="s">
        <v>119</v>
      </c>
      <c r="B47" s="3" t="s">
        <v>8</v>
      </c>
      <c r="C47" s="1" t="s">
        <v>124</v>
      </c>
      <c r="D47" s="1" t="s">
        <v>59</v>
      </c>
      <c r="E47" s="1" t="s">
        <v>128</v>
      </c>
      <c r="F47" s="1" t="s">
        <v>114</v>
      </c>
      <c r="G47" s="1" t="s">
        <v>142</v>
      </c>
      <c r="H47" s="18">
        <v>43955</v>
      </c>
      <c r="I47" s="18">
        <v>43985</v>
      </c>
      <c r="J47" s="18">
        <v>43978</v>
      </c>
      <c r="K47" s="18">
        <v>44170</v>
      </c>
      <c r="L47" s="18">
        <v>44134</v>
      </c>
      <c r="M47" s="1" t="s">
        <v>13</v>
      </c>
      <c r="N47" s="1" t="s">
        <v>141</v>
      </c>
      <c r="O47" s="1" t="s">
        <v>141</v>
      </c>
      <c r="P47" s="2">
        <v>44228</v>
      </c>
      <c r="Q47" s="14" t="s">
        <v>128</v>
      </c>
      <c r="R47" s="3" t="s">
        <v>146</v>
      </c>
      <c r="S47" s="1" t="s">
        <v>144</v>
      </c>
    </row>
    <row r="48" spans="1:19" ht="242.25" x14ac:dyDescent="0.2">
      <c r="A48" s="1" t="s">
        <v>120</v>
      </c>
      <c r="B48" s="3" t="s">
        <v>193</v>
      </c>
      <c r="C48" s="1" t="s">
        <v>125</v>
      </c>
      <c r="D48" s="1" t="s">
        <v>59</v>
      </c>
      <c r="E48" s="1" t="s">
        <v>128</v>
      </c>
      <c r="F48" s="1" t="s">
        <v>129</v>
      </c>
      <c r="G48" s="1" t="s">
        <v>142</v>
      </c>
      <c r="H48" s="18">
        <v>43955</v>
      </c>
      <c r="I48" s="18">
        <v>43985</v>
      </c>
      <c r="J48" s="18">
        <v>43978</v>
      </c>
      <c r="K48" s="18">
        <v>44170</v>
      </c>
      <c r="L48" s="18">
        <v>44134</v>
      </c>
      <c r="M48" s="1" t="s">
        <v>13</v>
      </c>
      <c r="N48" s="1" t="s">
        <v>141</v>
      </c>
      <c r="O48" s="1" t="s">
        <v>141</v>
      </c>
      <c r="P48" s="14" t="s">
        <v>139</v>
      </c>
      <c r="Q48" s="14" t="s">
        <v>139</v>
      </c>
      <c r="R48" s="14" t="s">
        <v>167</v>
      </c>
      <c r="S48" s="1" t="s">
        <v>144</v>
      </c>
    </row>
    <row r="49" spans="1:19" ht="42.75" x14ac:dyDescent="0.2">
      <c r="A49" s="1" t="s">
        <v>163</v>
      </c>
      <c r="B49" s="3" t="s">
        <v>8</v>
      </c>
      <c r="C49" s="1" t="s">
        <v>164</v>
      </c>
      <c r="D49" s="1" t="s">
        <v>10</v>
      </c>
      <c r="E49" s="1" t="s">
        <v>165</v>
      </c>
      <c r="F49" s="1" t="s">
        <v>166</v>
      </c>
      <c r="G49" s="1" t="s">
        <v>142</v>
      </c>
      <c r="H49" s="18">
        <v>44046</v>
      </c>
      <c r="I49" s="18">
        <v>44076</v>
      </c>
      <c r="J49" s="18">
        <v>44070</v>
      </c>
      <c r="K49" s="18">
        <v>44257</v>
      </c>
      <c r="L49" s="2">
        <v>44225</v>
      </c>
      <c r="M49" s="3" t="s">
        <v>13</v>
      </c>
      <c r="N49" s="3" t="s">
        <v>141</v>
      </c>
      <c r="O49" s="3" t="s">
        <v>141</v>
      </c>
      <c r="P49" s="2">
        <v>44235</v>
      </c>
      <c r="Q49" s="14" t="s">
        <v>165</v>
      </c>
      <c r="R49" s="14" t="s">
        <v>146</v>
      </c>
      <c r="S49" s="1"/>
    </row>
    <row r="50" spans="1:19" ht="71.25" x14ac:dyDescent="0.2">
      <c r="A50" s="1" t="s">
        <v>117</v>
      </c>
      <c r="B50" s="3" t="s">
        <v>8</v>
      </c>
      <c r="C50" s="1" t="s">
        <v>122</v>
      </c>
      <c r="D50" s="1" t="s">
        <v>59</v>
      </c>
      <c r="E50" s="1" t="s">
        <v>126</v>
      </c>
      <c r="F50" s="1" t="s">
        <v>44</v>
      </c>
      <c r="G50" s="1" t="s">
        <v>143</v>
      </c>
      <c r="H50" s="18">
        <v>44103</v>
      </c>
      <c r="I50" s="18">
        <v>44132</v>
      </c>
      <c r="J50" s="18">
        <v>44132</v>
      </c>
      <c r="K50" s="18">
        <v>44314</v>
      </c>
      <c r="L50" s="18">
        <v>44314</v>
      </c>
      <c r="M50" s="14" t="s">
        <v>141</v>
      </c>
      <c r="N50" s="14" t="s">
        <v>141</v>
      </c>
      <c r="O50" s="14" t="s">
        <v>141</v>
      </c>
      <c r="P50" s="18">
        <v>44313</v>
      </c>
      <c r="Q50" s="1" t="s">
        <v>126</v>
      </c>
      <c r="R50" s="14" t="s">
        <v>146</v>
      </c>
      <c r="S50" s="1"/>
    </row>
    <row r="51" spans="1:19" ht="71.25" x14ac:dyDescent="0.2">
      <c r="A51" s="1" t="s">
        <v>37</v>
      </c>
      <c r="B51" s="3" t="s">
        <v>105</v>
      </c>
      <c r="C51" s="1" t="s">
        <v>38</v>
      </c>
      <c r="D51" s="1" t="s">
        <v>10</v>
      </c>
      <c r="E51" s="1" t="s">
        <v>16</v>
      </c>
      <c r="F51" s="1" t="s">
        <v>39</v>
      </c>
      <c r="G51" s="1" t="s">
        <v>143</v>
      </c>
      <c r="H51" s="18">
        <v>44125</v>
      </c>
      <c r="I51" s="18">
        <v>44155</v>
      </c>
      <c r="J51" s="18">
        <v>44155</v>
      </c>
      <c r="K51" s="18">
        <v>44336</v>
      </c>
      <c r="L51" s="18">
        <v>44336</v>
      </c>
      <c r="M51" s="14" t="s">
        <v>18</v>
      </c>
      <c r="N51" s="2">
        <v>44550</v>
      </c>
      <c r="O51" s="18" t="s">
        <v>139</v>
      </c>
      <c r="P51" s="18" t="s">
        <v>139</v>
      </c>
      <c r="Q51" s="18" t="s">
        <v>139</v>
      </c>
      <c r="R51" s="18" t="s">
        <v>139</v>
      </c>
      <c r="S51" s="18"/>
    </row>
    <row r="52" spans="1:19" ht="42.75" x14ac:dyDescent="0.2">
      <c r="A52" s="1" t="s">
        <v>175</v>
      </c>
      <c r="B52" s="3" t="s">
        <v>8</v>
      </c>
      <c r="C52" s="1" t="s">
        <v>177</v>
      </c>
      <c r="D52" s="1" t="s">
        <v>75</v>
      </c>
      <c r="E52" s="1" t="s">
        <v>30</v>
      </c>
      <c r="F52" s="1" t="s">
        <v>30</v>
      </c>
      <c r="G52" s="1" t="s">
        <v>142</v>
      </c>
      <c r="H52" s="18">
        <v>44138</v>
      </c>
      <c r="I52" s="18">
        <v>44168</v>
      </c>
      <c r="J52" s="18">
        <v>44167</v>
      </c>
      <c r="K52" s="18">
        <v>44350</v>
      </c>
      <c r="L52" s="18">
        <v>44350</v>
      </c>
      <c r="M52" s="14" t="s">
        <v>141</v>
      </c>
      <c r="N52" s="14" t="s">
        <v>141</v>
      </c>
      <c r="O52" s="14" t="s">
        <v>141</v>
      </c>
      <c r="P52" s="18">
        <v>44337</v>
      </c>
      <c r="Q52" s="1" t="s">
        <v>30</v>
      </c>
      <c r="R52" s="14" t="s">
        <v>146</v>
      </c>
      <c r="S52" s="18"/>
    </row>
    <row r="53" spans="1:19" ht="57" x14ac:dyDescent="0.2">
      <c r="A53" s="1" t="s">
        <v>176</v>
      </c>
      <c r="B53" s="3" t="s">
        <v>105</v>
      </c>
      <c r="C53" s="1" t="s">
        <v>178</v>
      </c>
      <c r="D53" s="1" t="s">
        <v>75</v>
      </c>
      <c r="E53" s="1" t="s">
        <v>30</v>
      </c>
      <c r="F53" s="1" t="s">
        <v>30</v>
      </c>
      <c r="G53" s="1" t="s">
        <v>130</v>
      </c>
      <c r="H53" s="18">
        <v>44178</v>
      </c>
      <c r="I53" s="18">
        <v>44208</v>
      </c>
      <c r="J53" s="18">
        <v>44187</v>
      </c>
      <c r="K53" s="18">
        <v>44389</v>
      </c>
      <c r="L53" s="18">
        <v>44389</v>
      </c>
      <c r="M53" s="14" t="s">
        <v>141</v>
      </c>
      <c r="N53" s="14" t="s">
        <v>141</v>
      </c>
      <c r="O53" s="14" t="s">
        <v>141</v>
      </c>
      <c r="P53" s="18" t="s">
        <v>139</v>
      </c>
      <c r="Q53" s="18" t="s">
        <v>139</v>
      </c>
      <c r="R53" s="18" t="s">
        <v>139</v>
      </c>
      <c r="S53" s="18"/>
    </row>
    <row r="54" spans="1:19" ht="57" x14ac:dyDescent="0.2">
      <c r="A54" s="27" t="s">
        <v>179</v>
      </c>
      <c r="B54" s="3" t="s">
        <v>105</v>
      </c>
      <c r="C54" s="28" t="s">
        <v>180</v>
      </c>
      <c r="D54" s="28" t="s">
        <v>59</v>
      </c>
      <c r="E54" s="28" t="s">
        <v>181</v>
      </c>
      <c r="F54" s="28" t="s">
        <v>104</v>
      </c>
      <c r="G54" s="1" t="s">
        <v>130</v>
      </c>
      <c r="H54" s="18">
        <v>44245</v>
      </c>
      <c r="I54" s="2">
        <v>44275</v>
      </c>
      <c r="J54" s="18">
        <v>44274</v>
      </c>
      <c r="K54" s="18">
        <v>44459</v>
      </c>
      <c r="L54" s="4">
        <v>44377</v>
      </c>
      <c r="M54" s="14" t="s">
        <v>141</v>
      </c>
      <c r="N54" s="14" t="s">
        <v>141</v>
      </c>
      <c r="O54" s="14" t="s">
        <v>141</v>
      </c>
      <c r="P54" s="18" t="s">
        <v>139</v>
      </c>
      <c r="Q54" s="18" t="s">
        <v>139</v>
      </c>
      <c r="R54" s="18" t="s">
        <v>139</v>
      </c>
      <c r="S54" s="29"/>
    </row>
    <row r="55" spans="1:19" ht="57" x14ac:dyDescent="0.2">
      <c r="A55" s="27" t="s">
        <v>182</v>
      </c>
      <c r="B55" s="3" t="s">
        <v>8</v>
      </c>
      <c r="C55" s="28" t="s">
        <v>183</v>
      </c>
      <c r="D55" s="28" t="s">
        <v>184</v>
      </c>
      <c r="E55" s="28" t="s">
        <v>185</v>
      </c>
      <c r="F55" s="28" t="s">
        <v>186</v>
      </c>
      <c r="G55" s="1" t="s">
        <v>130</v>
      </c>
      <c r="H55" s="18">
        <v>44247</v>
      </c>
      <c r="I55" s="2">
        <v>44277</v>
      </c>
      <c r="J55" s="18">
        <v>44276</v>
      </c>
      <c r="K55" s="18">
        <v>44461</v>
      </c>
      <c r="L55" s="4">
        <v>44377</v>
      </c>
      <c r="M55" s="14" t="s">
        <v>141</v>
      </c>
      <c r="N55" s="14" t="s">
        <v>141</v>
      </c>
      <c r="O55" s="14" t="s">
        <v>141</v>
      </c>
      <c r="P55" s="18">
        <v>44342</v>
      </c>
      <c r="Q55" s="28" t="s">
        <v>185</v>
      </c>
      <c r="R55" s="3" t="s">
        <v>146</v>
      </c>
      <c r="S55" s="30" t="s">
        <v>194</v>
      </c>
    </row>
    <row r="56" spans="1:19" ht="57" x14ac:dyDescent="0.2">
      <c r="A56" s="27" t="s">
        <v>187</v>
      </c>
      <c r="B56" s="3" t="s">
        <v>8</v>
      </c>
      <c r="C56" s="28" t="s">
        <v>188</v>
      </c>
      <c r="D56" s="28" t="s">
        <v>184</v>
      </c>
      <c r="E56" s="28" t="s">
        <v>185</v>
      </c>
      <c r="F56" s="28" t="s">
        <v>186</v>
      </c>
      <c r="G56" s="1" t="s">
        <v>130</v>
      </c>
      <c r="H56" s="18">
        <v>44247</v>
      </c>
      <c r="I56" s="2">
        <v>44277</v>
      </c>
      <c r="J56" s="18">
        <v>44276</v>
      </c>
      <c r="K56" s="18">
        <v>44461</v>
      </c>
      <c r="L56" s="4">
        <v>44377</v>
      </c>
      <c r="M56" s="14" t="s">
        <v>141</v>
      </c>
      <c r="N56" s="14" t="s">
        <v>141</v>
      </c>
      <c r="O56" s="14" t="s">
        <v>141</v>
      </c>
      <c r="P56" s="18">
        <v>44342</v>
      </c>
      <c r="Q56" s="28" t="s">
        <v>185</v>
      </c>
      <c r="R56" s="3" t="s">
        <v>146</v>
      </c>
      <c r="S56" s="30" t="s">
        <v>194</v>
      </c>
    </row>
    <row r="57" spans="1:19" ht="42.75" x14ac:dyDescent="0.2">
      <c r="A57" s="27" t="s">
        <v>189</v>
      </c>
      <c r="B57" s="3" t="s">
        <v>105</v>
      </c>
      <c r="C57" s="28" t="s">
        <v>190</v>
      </c>
      <c r="D57" s="28" t="s">
        <v>59</v>
      </c>
      <c r="E57" s="28" t="s">
        <v>191</v>
      </c>
      <c r="F57" s="28" t="s">
        <v>192</v>
      </c>
      <c r="G57" s="1" t="s">
        <v>142</v>
      </c>
      <c r="H57" s="18">
        <v>44256</v>
      </c>
      <c r="I57" s="2">
        <v>44286</v>
      </c>
      <c r="J57" s="18">
        <v>44279</v>
      </c>
      <c r="K57" s="18">
        <v>44469</v>
      </c>
      <c r="L57" s="4">
        <v>44449</v>
      </c>
      <c r="M57" s="14" t="s">
        <v>141</v>
      </c>
      <c r="N57" s="14" t="s">
        <v>141</v>
      </c>
      <c r="O57" s="14" t="s">
        <v>141</v>
      </c>
      <c r="P57" s="18" t="s">
        <v>139</v>
      </c>
      <c r="Q57" s="18" t="s">
        <v>139</v>
      </c>
      <c r="R57" s="18" t="s">
        <v>139</v>
      </c>
      <c r="S57" s="29"/>
    </row>
    <row r="58" spans="1:19" ht="71.25" x14ac:dyDescent="0.2">
      <c r="A58" s="27" t="s">
        <v>120</v>
      </c>
      <c r="B58" s="3" t="s">
        <v>105</v>
      </c>
      <c r="C58" s="28" t="s">
        <v>125</v>
      </c>
      <c r="D58" s="28" t="s">
        <v>59</v>
      </c>
      <c r="E58" s="28" t="s">
        <v>128</v>
      </c>
      <c r="F58" s="28" t="s">
        <v>129</v>
      </c>
      <c r="G58" s="1" t="s">
        <v>143</v>
      </c>
      <c r="H58" s="18">
        <v>44253</v>
      </c>
      <c r="I58" s="2">
        <v>44283</v>
      </c>
      <c r="J58" s="18">
        <v>44279</v>
      </c>
      <c r="K58" s="18">
        <v>44467</v>
      </c>
      <c r="L58" s="4">
        <v>44466</v>
      </c>
      <c r="M58" s="14" t="s">
        <v>141</v>
      </c>
      <c r="N58" s="14" t="s">
        <v>141</v>
      </c>
      <c r="O58" s="14" t="s">
        <v>141</v>
      </c>
      <c r="P58" s="18" t="s">
        <v>139</v>
      </c>
      <c r="Q58" s="18" t="s">
        <v>139</v>
      </c>
      <c r="R58" s="18" t="s">
        <v>139</v>
      </c>
      <c r="S58" s="29"/>
    </row>
    <row r="59" spans="1:19" ht="42.75" x14ac:dyDescent="0.2">
      <c r="A59" s="27" t="s">
        <v>195</v>
      </c>
      <c r="B59" s="3" t="s">
        <v>8</v>
      </c>
      <c r="C59" s="28" t="s">
        <v>196</v>
      </c>
      <c r="D59" s="28" t="s">
        <v>59</v>
      </c>
      <c r="E59" s="28" t="s">
        <v>197</v>
      </c>
      <c r="F59" s="28" t="s">
        <v>61</v>
      </c>
      <c r="G59" s="1" t="s">
        <v>142</v>
      </c>
      <c r="H59" s="2">
        <v>44291</v>
      </c>
      <c r="I59" s="2">
        <v>44320</v>
      </c>
      <c r="J59" s="18">
        <v>44319</v>
      </c>
      <c r="K59" s="18">
        <v>44505</v>
      </c>
      <c r="L59" s="18">
        <v>44319</v>
      </c>
      <c r="M59" s="14" t="s">
        <v>141</v>
      </c>
      <c r="N59" s="14" t="s">
        <v>141</v>
      </c>
      <c r="O59" s="14" t="s">
        <v>141</v>
      </c>
      <c r="P59" s="18">
        <v>44319</v>
      </c>
      <c r="Q59" s="28" t="s">
        <v>197</v>
      </c>
      <c r="R59" s="3" t="s">
        <v>146</v>
      </c>
      <c r="S59" s="29"/>
    </row>
    <row r="60" spans="1:19" ht="42.75" x14ac:dyDescent="0.2">
      <c r="A60" s="31" t="s">
        <v>57</v>
      </c>
      <c r="B60" s="3" t="s">
        <v>105</v>
      </c>
      <c r="C60" s="32" t="s">
        <v>58</v>
      </c>
      <c r="D60" s="32" t="s">
        <v>59</v>
      </c>
      <c r="E60" s="32" t="s">
        <v>60</v>
      </c>
      <c r="F60" s="28" t="s">
        <v>61</v>
      </c>
      <c r="G60" s="1" t="s">
        <v>142</v>
      </c>
      <c r="H60" s="2">
        <v>44348</v>
      </c>
      <c r="I60" s="2">
        <v>44377</v>
      </c>
      <c r="J60" s="18" t="s">
        <v>139</v>
      </c>
      <c r="K60" s="18">
        <v>44531</v>
      </c>
      <c r="L60" s="18" t="s">
        <v>139</v>
      </c>
      <c r="M60" s="14" t="s">
        <v>141</v>
      </c>
      <c r="N60" s="14" t="s">
        <v>141</v>
      </c>
      <c r="O60" s="14" t="s">
        <v>141</v>
      </c>
      <c r="P60" s="18" t="s">
        <v>139</v>
      </c>
      <c r="Q60" s="18" t="s">
        <v>139</v>
      </c>
      <c r="R60" s="18" t="s">
        <v>139</v>
      </c>
      <c r="S60" s="29"/>
    </row>
    <row r="61" spans="1:19" ht="42.75" x14ac:dyDescent="0.2">
      <c r="A61" s="31" t="s">
        <v>62</v>
      </c>
      <c r="B61" s="3" t="s">
        <v>105</v>
      </c>
      <c r="C61" s="32" t="s">
        <v>63</v>
      </c>
      <c r="D61" s="32" t="s">
        <v>59</v>
      </c>
      <c r="E61" s="32" t="s">
        <v>60</v>
      </c>
      <c r="F61" s="28" t="s">
        <v>61</v>
      </c>
      <c r="G61" s="1" t="s">
        <v>142</v>
      </c>
      <c r="H61" s="2">
        <v>44348</v>
      </c>
      <c r="I61" s="2">
        <v>44377</v>
      </c>
      <c r="J61" s="18" t="s">
        <v>139</v>
      </c>
      <c r="K61" s="18">
        <v>44531</v>
      </c>
      <c r="L61" s="18" t="s">
        <v>139</v>
      </c>
      <c r="M61" s="14" t="s">
        <v>141</v>
      </c>
      <c r="N61" s="14" t="s">
        <v>141</v>
      </c>
      <c r="O61" s="14" t="s">
        <v>141</v>
      </c>
      <c r="P61" s="18" t="s">
        <v>139</v>
      </c>
      <c r="Q61" s="18" t="s">
        <v>139</v>
      </c>
      <c r="R61" s="18" t="s">
        <v>139</v>
      </c>
      <c r="S61" s="29"/>
    </row>
    <row r="62" spans="1:19" ht="42.75" x14ac:dyDescent="0.2">
      <c r="A62" s="31" t="s">
        <v>66</v>
      </c>
      <c r="B62" s="3" t="s">
        <v>105</v>
      </c>
      <c r="C62" s="32" t="s">
        <v>67</v>
      </c>
      <c r="D62" s="32" t="s">
        <v>59</v>
      </c>
      <c r="E62" s="32" t="s">
        <v>60</v>
      </c>
      <c r="F62" s="28" t="s">
        <v>61</v>
      </c>
      <c r="G62" s="1" t="s">
        <v>142</v>
      </c>
      <c r="H62" s="2">
        <v>44348</v>
      </c>
      <c r="I62" s="2">
        <v>44377</v>
      </c>
      <c r="J62" s="18" t="s">
        <v>139</v>
      </c>
      <c r="K62" s="18">
        <v>44531</v>
      </c>
      <c r="L62" s="18" t="s">
        <v>139</v>
      </c>
      <c r="M62" s="14" t="s">
        <v>141</v>
      </c>
      <c r="N62" s="14" t="s">
        <v>141</v>
      </c>
      <c r="O62" s="14" t="s">
        <v>141</v>
      </c>
      <c r="P62" s="18" t="s">
        <v>139</v>
      </c>
      <c r="Q62" s="18" t="s">
        <v>139</v>
      </c>
      <c r="R62" s="18" t="s">
        <v>139</v>
      </c>
      <c r="S62" s="29"/>
    </row>
    <row r="63" spans="1:19" ht="42.75" x14ac:dyDescent="0.2">
      <c r="A63" s="31" t="s">
        <v>71</v>
      </c>
      <c r="B63" s="3" t="s">
        <v>105</v>
      </c>
      <c r="C63" s="32" t="s">
        <v>72</v>
      </c>
      <c r="D63" s="32" t="s">
        <v>70</v>
      </c>
      <c r="E63" s="32" t="s">
        <v>60</v>
      </c>
      <c r="F63" s="28" t="s">
        <v>61</v>
      </c>
      <c r="G63" s="1" t="s">
        <v>142</v>
      </c>
      <c r="H63" s="2">
        <v>44348</v>
      </c>
      <c r="I63" s="2">
        <v>44377</v>
      </c>
      <c r="J63" s="18" t="s">
        <v>139</v>
      </c>
      <c r="K63" s="18">
        <v>44531</v>
      </c>
      <c r="L63" s="18" t="s">
        <v>139</v>
      </c>
      <c r="M63" s="14" t="s">
        <v>141</v>
      </c>
      <c r="N63" s="14" t="s">
        <v>141</v>
      </c>
      <c r="O63" s="14" t="s">
        <v>141</v>
      </c>
      <c r="P63" s="18" t="s">
        <v>139</v>
      </c>
      <c r="Q63" s="18" t="s">
        <v>139</v>
      </c>
      <c r="R63" s="18" t="s">
        <v>139</v>
      </c>
      <c r="S63" s="29"/>
    </row>
    <row r="64" spans="1:19" x14ac:dyDescent="0.2">
      <c r="A64" s="11"/>
      <c r="C64" s="19"/>
      <c r="D64" s="19"/>
      <c r="E64" s="19"/>
    </row>
  </sheetData>
  <mergeCells count="1">
    <mergeCell ref="E3:H5"/>
  </mergeCells>
  <pageMargins left="0.7" right="0.7" top="0.75" bottom="0.75" header="0.3" footer="0.3"/>
  <pageSetup orientation="portrait" horizontalDpi="4294967295" verticalDpi="4294967295"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6DFF5546D29C946A54975D281D96F65" ma:contentTypeVersion="24" ma:contentTypeDescription="Create a new document." ma:contentTypeScope="" ma:versionID="7bd248fd86bbf0ea8d59b17a25006478">
  <xsd:schema xmlns:xsd="http://www.w3.org/2001/XMLSchema" xmlns:xs="http://www.w3.org/2001/XMLSchema" xmlns:p="http://schemas.microsoft.com/office/2006/metadata/properties" xmlns:ns1="http://schemas.microsoft.com/sharepoint/v3" xmlns:ns2="49cee37d-0171-492c-879d-9407b7f49e7f" targetNamespace="http://schemas.microsoft.com/office/2006/metadata/properties" ma:root="true" ma:fieldsID="c664218715fe031703dab89af9612e36" ns1:_="" ns2:_="">
    <xsd:import namespace="http://schemas.microsoft.com/sharepoint/v3"/>
    <xsd:import namespace="49cee37d-0171-492c-879d-9407b7f49e7f"/>
    <xsd:element name="properties">
      <xsd:complexType>
        <xsd:sequence>
          <xsd:element name="documentManagement">
            <xsd:complexType>
              <xsd:all>
                <xsd:element ref="ns1:PublishingStartDate" minOccurs="0"/>
                <xsd:element ref="ns1:PublishingExpirationDate" minOccurs="0"/>
                <xsd:element ref="ns2:A_x00f1_o" minOccurs="0"/>
                <xsd:element ref="ns2:M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Fecha de inicio programada" ma:internalName="PublishingStartDate">
      <xsd:simpleType>
        <xsd:restriction base="dms:Unknown"/>
      </xsd:simpleType>
    </xsd:element>
    <xsd:element name="PublishingExpirationDate" ma:index="5" nillable="true" ma:displayName="Fecha de finalización programada"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9cee37d-0171-492c-879d-9407b7f49e7f" elementFormDefault="qualified">
    <xsd:import namespace="http://schemas.microsoft.com/office/2006/documentManagement/types"/>
    <xsd:import namespace="http://schemas.microsoft.com/office/infopath/2007/PartnerControls"/>
    <xsd:element name="A_x00f1_o" ma:index="6" nillable="true" ma:displayName="Año" ma:default="2017" ma:format="Dropdown" ma:internalName="A_x00f1_o" ma:readOnly="false">
      <xsd:simpleType>
        <xsd:restriction base="dms:Choice">
          <xsd:enumeration value="2021"/>
          <xsd:enumeration value="2020"/>
          <xsd:enumeration value="2019"/>
          <xsd:enumeration value="2018"/>
          <xsd:enumeration value="2017"/>
          <xsd:enumeration value="2016"/>
          <xsd:enumeration value="2015"/>
          <xsd:enumeration value="2014"/>
          <xsd:enumeration value="2013"/>
        </xsd:restriction>
      </xsd:simpleType>
    </xsd:element>
    <xsd:element name="Mes" ma:index="7" nillable="true" ma:displayName="Mes" ma:default="1.0 Ene" ma:format="Dropdown" ma:internalName="Mes" ma:readOnly="false">
      <xsd:simpleType>
        <xsd:restriction base="dms:Choice">
          <xsd:enumeration value="1.0 Ene"/>
          <xsd:enumeration value="2.0 Feb"/>
          <xsd:enumeration value="3.0 Mar"/>
          <xsd:enumeration value="4.0 Abr"/>
          <xsd:enumeration value="5.0 May"/>
          <xsd:enumeration value="6.0 Jun"/>
          <xsd:enumeration value="7.0 Jul"/>
          <xsd:enumeration value="8.0 Ago"/>
          <xsd:enumeration value="9.0 Sep"/>
          <xsd:enumeration value="10.0 Oct"/>
          <xsd:enumeration value="11.0 Nov"/>
          <xsd:enumeration value="12.0 Dic"/>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Tipo de contenido"/>
        <xsd:element ref="dc:title" minOccurs="0" maxOccurs="1" ma:index="3" ma:displayName="Ti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_x00f1_o xmlns="49cee37d-0171-492c-879d-9407b7f49e7f">2021</A_x00f1_o>
    <Mes xmlns="49cee37d-0171-492c-879d-9407b7f49e7f">1.0 Ene</Mes>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B34CC35-CD2C-4747-9008-EEF5976AFDE5}">
  <ds:schemaRefs>
    <ds:schemaRef ds:uri="http://schemas.microsoft.com/sharepoint/v3/contenttype/forms"/>
  </ds:schemaRefs>
</ds:datastoreItem>
</file>

<file path=customXml/itemProps2.xml><?xml version="1.0" encoding="utf-8"?>
<ds:datastoreItem xmlns:ds="http://schemas.openxmlformats.org/officeDocument/2006/customXml" ds:itemID="{FC8158A3-F5C8-41F5-8CE8-020CC19D96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9cee37d-0171-492c-879d-9407b7f49e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86EB2F-B3A2-4134-9517-BB44BB790291}">
  <ds:schemaRef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49cee37d-0171-492c-879d-9407b7f49e7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PrincipalSeguimientoSIPlanNorm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Fronteras con Plan de normalización Anexo 11 Res. CREG 038 de 2014</dc:title>
  <dc:creator>YOLIMA GONZALEZ ARTEAGA</dc:creator>
  <cp:lastModifiedBy>EMMANUEL HERNANDEZ VARGAS</cp:lastModifiedBy>
  <dcterms:created xsi:type="dcterms:W3CDTF">2019-12-02T15:28:10Z</dcterms:created>
  <dcterms:modified xsi:type="dcterms:W3CDTF">2021-06-15T14:44:15Z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0x010100C6DFF5546D29C946A54975D281D96F65</vt:lpwstr>
  </property>
</Properties>
</file>